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3336" windowWidth="11976" windowHeight="3612" tabRatio="901"/>
  </bookViews>
  <sheets>
    <sheet name="Source Data" sheetId="1" r:id="rId1"/>
    <sheet name="Filtered" sheetId="2" r:id="rId2"/>
    <sheet name="Table" sheetId="3" r:id="rId3"/>
    <sheet name="PivotTable A" sheetId="4" r:id="rId4"/>
    <sheet name="PivotTable B" sheetId="5" r:id="rId5"/>
    <sheet name="MonthData" sheetId="6" r:id="rId6"/>
  </sheets>
  <definedNames>
    <definedName name="_xlnm._FilterDatabase" localSheetId="1" hidden="1">Filtered!$A$1:$D$788</definedName>
    <definedName name="_xlnm._FilterDatabase" localSheetId="2" hidden="1">Table!$A$1:$D$788</definedName>
  </definedNames>
  <calcPr calcId="145621"/>
  <pivotCaches>
    <pivotCache cacheId="4" r:id="rId7"/>
  </pivotCaches>
</workbook>
</file>

<file path=xl/calcChain.xml><?xml version="1.0" encoding="utf-8"?>
<calcChain xmlns="http://schemas.openxmlformats.org/spreadsheetml/2006/main">
  <c r="L6" i="5" l="1"/>
  <c r="M6" i="5"/>
  <c r="L7" i="5"/>
  <c r="M7" i="5"/>
  <c r="L8" i="5"/>
  <c r="M8" i="5"/>
  <c r="L9" i="5"/>
  <c r="M9" i="5"/>
  <c r="L10" i="5"/>
  <c r="M10" i="5"/>
  <c r="M5" i="5"/>
  <c r="L5" i="5"/>
  <c r="E18" i="6"/>
  <c r="F18" i="6"/>
  <c r="G18" i="6"/>
  <c r="H18" i="6"/>
  <c r="D18" i="6"/>
  <c r="I7" i="6"/>
  <c r="I8" i="6"/>
  <c r="I18" i="6" s="1"/>
  <c r="I9" i="6"/>
  <c r="I10" i="6"/>
  <c r="I11" i="6"/>
  <c r="I12" i="6"/>
  <c r="I13" i="6"/>
  <c r="I14" i="6"/>
  <c r="I15" i="6"/>
  <c r="I16" i="6"/>
  <c r="I17" i="6"/>
  <c r="I6" i="6"/>
  <c r="D7" i="6"/>
  <c r="E7" i="6"/>
  <c r="F7" i="6"/>
  <c r="G7" i="6"/>
  <c r="H7" i="6"/>
  <c r="D8" i="6"/>
  <c r="E8" i="6"/>
  <c r="F8" i="6"/>
  <c r="G8" i="6"/>
  <c r="H8" i="6"/>
  <c r="D9" i="6"/>
  <c r="E9" i="6"/>
  <c r="F9" i="6"/>
  <c r="G9" i="6"/>
  <c r="H9" i="6"/>
  <c r="D10" i="6"/>
  <c r="E10" i="6"/>
  <c r="F10" i="6"/>
  <c r="G10" i="6"/>
  <c r="H10" i="6"/>
  <c r="D11" i="6"/>
  <c r="E11" i="6"/>
  <c r="F11" i="6"/>
  <c r="G11" i="6"/>
  <c r="H11" i="6"/>
  <c r="D12" i="6"/>
  <c r="E12" i="6"/>
  <c r="F12" i="6"/>
  <c r="G12" i="6"/>
  <c r="H12" i="6"/>
  <c r="D13" i="6"/>
  <c r="E13" i="6"/>
  <c r="F13" i="6"/>
  <c r="G13" i="6"/>
  <c r="H13" i="6"/>
  <c r="D14" i="6"/>
  <c r="E14" i="6"/>
  <c r="F14" i="6"/>
  <c r="G14" i="6"/>
  <c r="H14" i="6"/>
  <c r="D15" i="6"/>
  <c r="E15" i="6"/>
  <c r="F15" i="6"/>
  <c r="G15" i="6"/>
  <c r="H15" i="6"/>
  <c r="D16" i="6"/>
  <c r="E16" i="6"/>
  <c r="F16" i="6"/>
  <c r="G16" i="6"/>
  <c r="H16" i="6"/>
  <c r="D17" i="6"/>
  <c r="E17" i="6"/>
  <c r="F17" i="6"/>
  <c r="G17" i="6"/>
  <c r="H17" i="6"/>
  <c r="E6" i="6"/>
  <c r="F6" i="6"/>
  <c r="G6" i="6"/>
  <c r="H6" i="6"/>
  <c r="D6" i="6"/>
  <c r="C789" i="3"/>
  <c r="I6" i="5"/>
  <c r="I7" i="5"/>
  <c r="I8" i="5"/>
  <c r="I9" i="5"/>
  <c r="I10" i="5"/>
  <c r="I5" i="5"/>
</calcChain>
</file>

<file path=xl/sharedStrings.xml><?xml version="1.0" encoding="utf-8"?>
<sst xmlns="http://schemas.openxmlformats.org/spreadsheetml/2006/main" count="4805" uniqueCount="28">
  <si>
    <t>Salesperson</t>
  </si>
  <si>
    <t>Order Date</t>
  </si>
  <si>
    <t>Order Amount</t>
  </si>
  <si>
    <t>Category</t>
  </si>
  <si>
    <t>Young</t>
  </si>
  <si>
    <t>Simon</t>
  </si>
  <si>
    <t>Ford</t>
  </si>
  <si>
    <t>Flynn</t>
  </si>
  <si>
    <t>Patton</t>
  </si>
  <si>
    <t>Moldof</t>
  </si>
  <si>
    <t>Woods</t>
  </si>
  <si>
    <t>Irons</t>
  </si>
  <si>
    <t>Clothing</t>
  </si>
  <si>
    <t>Shoes</t>
  </si>
  <si>
    <t>Accessories</t>
  </si>
  <si>
    <t>Information</t>
  </si>
  <si>
    <t>Raw Data</t>
  </si>
  <si>
    <t>Row Labels</t>
  </si>
  <si>
    <t>Grand Total</t>
  </si>
  <si>
    <t>Sum of Order Amount</t>
  </si>
  <si>
    <t>Pivot Table</t>
  </si>
  <si>
    <t>Column Labels</t>
  </si>
  <si>
    <t>Rank</t>
  </si>
  <si>
    <t>SalesPerson</t>
  </si>
  <si>
    <t>Business Information</t>
  </si>
  <si>
    <t>Total</t>
  </si>
  <si>
    <t>Month</t>
  </si>
  <si>
    <t>Sales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</si>
</sst>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.00_);\(&quot;$&quot;#,##0.00\)"/>
    <numFmt numFmtId="168" formatCode="[$-1009]d\-mmm\-yyyy;@"/>
    <numFmt numFmtId="171" formatCode="_-* #,##0_-;\-* #,##0_-;_-* &quot;-&quot;??_-;_-@_-"/>
    <numFmt numFmtId="172" formatCode="mmmm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quotePrefix="1" applyNumberFormat="1" applyFont="1" applyBorder="1"/>
    <xf numFmtId="0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2" borderId="1" xfId="0" applyFont="1" applyFill="1" applyBorder="1"/>
    <xf numFmtId="0" fontId="0" fillId="0" borderId="0" xfId="0" applyAlignment="1">
      <alignment horizontal="left" indent="1"/>
    </xf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2" borderId="1" xfId="0" applyFont="1" applyFill="1" applyBorder="1"/>
    <xf numFmtId="172" fontId="10" fillId="2" borderId="1" xfId="0" applyNumberFormat="1" applyFont="1" applyFill="1" applyBorder="1" applyAlignment="1">
      <alignment horizontal="center"/>
    </xf>
    <xf numFmtId="171" fontId="11" fillId="0" borderId="0" xfId="1" quotePrefix="1" applyNumberFormat="1" applyFont="1"/>
    <xf numFmtId="171" fontId="11" fillId="0" borderId="0" xfId="1" applyNumberFormat="1" applyFont="1"/>
  </cellXfs>
  <cellStyles count="2">
    <cellStyle name="Comma" xfId="1" builtinId="3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1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2" formatCode="mmmm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numFmt numFmtId="170" formatCode="_-* #,##0.0_-;\-* #,##0.0_-;_-* &quot;-&quot;??_-;_-@_-"/>
    </dxf>
    <dxf>
      <numFmt numFmtId="171" formatCode="_-* #,##0_-;\-* #,##0_-;_-* &quot;-&quot;??_-;_-@_-"/>
    </dxf>
    <dxf>
      <numFmt numFmtId="170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_);\(&quot;$&quot;#,##0.00\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[$-1009]d\-mmm\-yyyy;@"/>
      <border diagonalUp="0" diagonalDown="0" outline="0">
        <left/>
        <right/>
        <top/>
        <bottom/>
      </border>
    </dxf>
    <dxf>
      <numFmt numFmtId="169" formatCode="0.0"/>
    </dxf>
    <dxf>
      <numFmt numFmtId="169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[$-1009]d\-mmm\-yyyy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[Golf.xlsx]PivotTable B!PivotTable2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'PivotTable B'!$B$3:$B$4</c:f>
              <c:strCache>
                <c:ptCount val="1"/>
                <c:pt idx="0">
                  <c:v>Accessories</c:v>
                </c:pt>
              </c:strCache>
            </c:strRef>
          </c:tx>
          <c:invertIfNegative val="0"/>
          <c:cat>
            <c:strRef>
              <c:f>'PivotTable B'!$A$5:$A$11</c:f>
              <c:strCache>
                <c:ptCount val="6"/>
                <c:pt idx="0">
                  <c:v>Flynn</c:v>
                </c:pt>
                <c:pt idx="1">
                  <c:v>Ford</c:v>
                </c:pt>
                <c:pt idx="2">
                  <c:v>Moldof</c:v>
                </c:pt>
                <c:pt idx="3">
                  <c:v>Patton</c:v>
                </c:pt>
                <c:pt idx="4">
                  <c:v>Simon</c:v>
                </c:pt>
                <c:pt idx="5">
                  <c:v>Young</c:v>
                </c:pt>
              </c:strCache>
            </c:strRef>
          </c:cat>
          <c:val>
            <c:numRef>
              <c:f>'PivotTable B'!$B$5:$B$11</c:f>
              <c:numCache>
                <c:formatCode>_-* #,##0_-;\-* #,##0_-;_-* "-"??_-;_-@_-</c:formatCode>
                <c:ptCount val="6"/>
                <c:pt idx="0">
                  <c:v>11070.930000000002</c:v>
                </c:pt>
                <c:pt idx="1">
                  <c:v>22108.739999999998</c:v>
                </c:pt>
                <c:pt idx="2">
                  <c:v>11389.51</c:v>
                </c:pt>
                <c:pt idx="3">
                  <c:v>7296.0199999999995</c:v>
                </c:pt>
                <c:pt idx="4">
                  <c:v>14206.5</c:v>
                </c:pt>
                <c:pt idx="5">
                  <c:v>11347.959999999995</c:v>
                </c:pt>
              </c:numCache>
            </c:numRef>
          </c:val>
        </c:ser>
        <c:ser>
          <c:idx val="1"/>
          <c:order val="1"/>
          <c:tx>
            <c:strRef>
              <c:f>'PivotTable B'!$C$3:$C$4</c:f>
              <c:strCache>
                <c:ptCount val="1"/>
                <c:pt idx="0">
                  <c:v>Clothing</c:v>
                </c:pt>
              </c:strCache>
            </c:strRef>
          </c:tx>
          <c:invertIfNegative val="0"/>
          <c:cat>
            <c:strRef>
              <c:f>'PivotTable B'!$A$5:$A$11</c:f>
              <c:strCache>
                <c:ptCount val="6"/>
                <c:pt idx="0">
                  <c:v>Flynn</c:v>
                </c:pt>
                <c:pt idx="1">
                  <c:v>Ford</c:v>
                </c:pt>
                <c:pt idx="2">
                  <c:v>Moldof</c:v>
                </c:pt>
                <c:pt idx="3">
                  <c:v>Patton</c:v>
                </c:pt>
                <c:pt idx="4">
                  <c:v>Simon</c:v>
                </c:pt>
                <c:pt idx="5">
                  <c:v>Young</c:v>
                </c:pt>
              </c:strCache>
            </c:strRef>
          </c:cat>
          <c:val>
            <c:numRef>
              <c:f>'PivotTable B'!$C$5:$C$11</c:f>
              <c:numCache>
                <c:formatCode>_-* #,##0_-;\-* #,##0_-;_-* "-"??_-;_-@_-</c:formatCode>
                <c:ptCount val="6"/>
                <c:pt idx="0">
                  <c:v>10833.910000000003</c:v>
                </c:pt>
                <c:pt idx="1">
                  <c:v>23754.269999999997</c:v>
                </c:pt>
                <c:pt idx="2">
                  <c:v>9228.17</c:v>
                </c:pt>
                <c:pt idx="3">
                  <c:v>23530.28</c:v>
                </c:pt>
                <c:pt idx="4">
                  <c:v>13428.599999999999</c:v>
                </c:pt>
                <c:pt idx="5">
                  <c:v>26822.65</c:v>
                </c:pt>
              </c:numCache>
            </c:numRef>
          </c:val>
        </c:ser>
        <c:ser>
          <c:idx val="2"/>
          <c:order val="2"/>
          <c:tx>
            <c:strRef>
              <c:f>'PivotTable B'!$D$3:$D$4</c:f>
              <c:strCache>
                <c:ptCount val="1"/>
                <c:pt idx="0">
                  <c:v>Irons</c:v>
                </c:pt>
              </c:strCache>
            </c:strRef>
          </c:tx>
          <c:invertIfNegative val="0"/>
          <c:cat>
            <c:strRef>
              <c:f>'PivotTable B'!$A$5:$A$11</c:f>
              <c:strCache>
                <c:ptCount val="6"/>
                <c:pt idx="0">
                  <c:v>Flynn</c:v>
                </c:pt>
                <c:pt idx="1">
                  <c:v>Ford</c:v>
                </c:pt>
                <c:pt idx="2">
                  <c:v>Moldof</c:v>
                </c:pt>
                <c:pt idx="3">
                  <c:v>Patton</c:v>
                </c:pt>
                <c:pt idx="4">
                  <c:v>Simon</c:v>
                </c:pt>
                <c:pt idx="5">
                  <c:v>Young</c:v>
                </c:pt>
              </c:strCache>
            </c:strRef>
          </c:cat>
          <c:val>
            <c:numRef>
              <c:f>'PivotTable B'!$D$5:$D$11</c:f>
              <c:numCache>
                <c:formatCode>_-* #,##0_-;\-* #,##0_-;_-* "-"??_-;_-@_-</c:formatCode>
                <c:ptCount val="6"/>
                <c:pt idx="0">
                  <c:v>35793.68</c:v>
                </c:pt>
                <c:pt idx="1">
                  <c:v>41890.699999999983</c:v>
                </c:pt>
                <c:pt idx="2">
                  <c:v>29782.899999999998</c:v>
                </c:pt>
                <c:pt idx="3">
                  <c:v>28286.19999999999</c:v>
                </c:pt>
                <c:pt idx="4">
                  <c:v>30664.379999999997</c:v>
                </c:pt>
                <c:pt idx="5">
                  <c:v>32896.239999999998</c:v>
                </c:pt>
              </c:numCache>
            </c:numRef>
          </c:val>
        </c:ser>
        <c:ser>
          <c:idx val="3"/>
          <c:order val="3"/>
          <c:tx>
            <c:strRef>
              <c:f>'PivotTable B'!$E$3:$E$4</c:f>
              <c:strCache>
                <c:ptCount val="1"/>
                <c:pt idx="0">
                  <c:v>Shoes</c:v>
                </c:pt>
              </c:strCache>
            </c:strRef>
          </c:tx>
          <c:invertIfNegative val="0"/>
          <c:cat>
            <c:strRef>
              <c:f>'PivotTable B'!$A$5:$A$11</c:f>
              <c:strCache>
                <c:ptCount val="6"/>
                <c:pt idx="0">
                  <c:v>Flynn</c:v>
                </c:pt>
                <c:pt idx="1">
                  <c:v>Ford</c:v>
                </c:pt>
                <c:pt idx="2">
                  <c:v>Moldof</c:v>
                </c:pt>
                <c:pt idx="3">
                  <c:v>Patton</c:v>
                </c:pt>
                <c:pt idx="4">
                  <c:v>Simon</c:v>
                </c:pt>
                <c:pt idx="5">
                  <c:v>Young</c:v>
                </c:pt>
              </c:strCache>
            </c:strRef>
          </c:cat>
          <c:val>
            <c:numRef>
              <c:f>'PivotTable B'!$E$5:$E$11</c:f>
              <c:numCache>
                <c:formatCode>_-* #,##0_-;\-* #,##0_-;_-* "-"??_-;_-@_-</c:formatCode>
                <c:ptCount val="6"/>
                <c:pt idx="0">
                  <c:v>16027.88</c:v>
                </c:pt>
                <c:pt idx="1">
                  <c:v>34607.05999999999</c:v>
                </c:pt>
                <c:pt idx="2">
                  <c:v>13035.68</c:v>
                </c:pt>
                <c:pt idx="3">
                  <c:v>19076.139999999996</c:v>
                </c:pt>
                <c:pt idx="4">
                  <c:v>27732.399999999994</c:v>
                </c:pt>
                <c:pt idx="5">
                  <c:v>17646.990000000005</c:v>
                </c:pt>
              </c:numCache>
            </c:numRef>
          </c:val>
        </c:ser>
        <c:ser>
          <c:idx val="4"/>
          <c:order val="4"/>
          <c:tx>
            <c:strRef>
              <c:f>'PivotTable B'!$F$3:$F$4</c:f>
              <c:strCache>
                <c:ptCount val="1"/>
                <c:pt idx="0">
                  <c:v>Woods</c:v>
                </c:pt>
              </c:strCache>
            </c:strRef>
          </c:tx>
          <c:invertIfNegative val="0"/>
          <c:cat>
            <c:strRef>
              <c:f>'PivotTable B'!$A$5:$A$11</c:f>
              <c:strCache>
                <c:ptCount val="6"/>
                <c:pt idx="0">
                  <c:v>Flynn</c:v>
                </c:pt>
                <c:pt idx="1">
                  <c:v>Ford</c:v>
                </c:pt>
                <c:pt idx="2">
                  <c:v>Moldof</c:v>
                </c:pt>
                <c:pt idx="3">
                  <c:v>Patton</c:v>
                </c:pt>
                <c:pt idx="4">
                  <c:v>Simon</c:v>
                </c:pt>
                <c:pt idx="5">
                  <c:v>Young</c:v>
                </c:pt>
              </c:strCache>
            </c:strRef>
          </c:cat>
          <c:val>
            <c:numRef>
              <c:f>'PivotTable B'!$F$5:$F$11</c:f>
              <c:numCache>
                <c:formatCode>_-* #,##0_-;\-* #,##0_-;_-* "-"??_-;_-@_-</c:formatCode>
                <c:ptCount val="6"/>
                <c:pt idx="0">
                  <c:v>19862.600000000002</c:v>
                </c:pt>
                <c:pt idx="1">
                  <c:v>36361.370000000003</c:v>
                </c:pt>
                <c:pt idx="2">
                  <c:v>22862.580000000009</c:v>
                </c:pt>
                <c:pt idx="3">
                  <c:v>20566.63</c:v>
                </c:pt>
                <c:pt idx="4">
                  <c:v>19160.759999999998</c:v>
                </c:pt>
                <c:pt idx="5">
                  <c:v>24098.879999999994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89920"/>
        <c:axId val="63661184"/>
      </c:barChart>
      <c:catAx>
        <c:axId val="164289920"/>
        <c:scaling>
          <c:orientation val="minMax"/>
        </c:scaling>
        <c:delete val="0"/>
        <c:axPos val="l"/>
        <c:majorTickMark val="out"/>
        <c:minorTickMark val="none"/>
        <c:tickLblPos val="nextTo"/>
        <c:crossAx val="63661184"/>
        <c:crosses val="autoZero"/>
        <c:auto val="1"/>
        <c:lblAlgn val="ctr"/>
        <c:lblOffset val="100"/>
        <c:noMultiLvlLbl val="0"/>
      </c:catAx>
      <c:valAx>
        <c:axId val="63661184"/>
        <c:scaling>
          <c:orientation val="minMax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16428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Sales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'PivotTable B'!$L$5:$L$10</c:f>
              <c:strCache>
                <c:ptCount val="6"/>
                <c:pt idx="0">
                  <c:v>Flynn</c:v>
                </c:pt>
                <c:pt idx="1">
                  <c:v>Ford</c:v>
                </c:pt>
                <c:pt idx="2">
                  <c:v>Moldof</c:v>
                </c:pt>
                <c:pt idx="3">
                  <c:v>Patton</c:v>
                </c:pt>
                <c:pt idx="4">
                  <c:v>Simon</c:v>
                </c:pt>
                <c:pt idx="5">
                  <c:v>Young</c:v>
                </c:pt>
              </c:strCache>
            </c:strRef>
          </c:cat>
          <c:val>
            <c:numRef>
              <c:f>'PivotTable B'!$M$5:$M$10</c:f>
              <c:numCache>
                <c:formatCode>_-* #,##0_-;\-* #,##0_-;_-* "-"??_-;_-@_-</c:formatCode>
                <c:ptCount val="6"/>
                <c:pt idx="0">
                  <c:v>93589.000000000015</c:v>
                </c:pt>
                <c:pt idx="1">
                  <c:v>158722.13999999996</c:v>
                </c:pt>
                <c:pt idx="2">
                  <c:v>86298.840000000011</c:v>
                </c:pt>
                <c:pt idx="3">
                  <c:v>98755.26999999999</c:v>
                </c:pt>
                <c:pt idx="4">
                  <c:v>105192.63999999998</c:v>
                </c:pt>
                <c:pt idx="5">
                  <c:v>112812.72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08224"/>
        <c:axId val="236709760"/>
      </c:barChart>
      <c:catAx>
        <c:axId val="236708224"/>
        <c:scaling>
          <c:orientation val="minMax"/>
        </c:scaling>
        <c:delete val="0"/>
        <c:axPos val="l"/>
        <c:majorTickMark val="out"/>
        <c:minorTickMark val="none"/>
        <c:tickLblPos val="nextTo"/>
        <c:crossAx val="236709760"/>
        <c:crosses val="autoZero"/>
        <c:auto val="1"/>
        <c:lblAlgn val="ctr"/>
        <c:lblOffset val="100"/>
        <c:noMultiLvlLbl val="0"/>
      </c:catAx>
      <c:valAx>
        <c:axId val="236709760"/>
        <c:scaling>
          <c:orientation val="minMax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23670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MonthData!$C$6:$C$17</c:f>
              <c:numCache>
                <c:formatCode>mmmm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MonthData!$I$6:$I$17</c:f>
              <c:numCache>
                <c:formatCode>_-* #,##0_-;\-* #,##0_-;_-* "-"??_-;_-@_-</c:formatCode>
                <c:ptCount val="12"/>
                <c:pt idx="0">
                  <c:v>75443.609999999986</c:v>
                </c:pt>
                <c:pt idx="1">
                  <c:v>63319.34</c:v>
                </c:pt>
                <c:pt idx="2">
                  <c:v>73313.540000000008</c:v>
                </c:pt>
                <c:pt idx="3">
                  <c:v>97971.86</c:v>
                </c:pt>
                <c:pt idx="4">
                  <c:v>27542.86</c:v>
                </c:pt>
                <c:pt idx="5">
                  <c:v>33283.729999999996</c:v>
                </c:pt>
                <c:pt idx="6">
                  <c:v>32717.019999999997</c:v>
                </c:pt>
                <c:pt idx="7">
                  <c:v>52268.369999999995</c:v>
                </c:pt>
                <c:pt idx="8">
                  <c:v>43292.219999999994</c:v>
                </c:pt>
                <c:pt idx="9">
                  <c:v>54408.28</c:v>
                </c:pt>
                <c:pt idx="10">
                  <c:v>40640.050000000003</c:v>
                </c:pt>
                <c:pt idx="11">
                  <c:v>61169.73000000001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10848"/>
        <c:axId val="229312384"/>
      </c:barChart>
      <c:dateAx>
        <c:axId val="229310848"/>
        <c:scaling>
          <c:orientation val="minMax"/>
        </c:scaling>
        <c:delete val="0"/>
        <c:axPos val="l"/>
        <c:numFmt formatCode="mmmm" sourceLinked="1"/>
        <c:majorTickMark val="out"/>
        <c:minorTickMark val="none"/>
        <c:tickLblPos val="nextTo"/>
        <c:crossAx val="229312384"/>
        <c:crosses val="autoZero"/>
        <c:auto val="1"/>
        <c:lblOffset val="100"/>
        <c:baseTimeUnit val="months"/>
      </c:dateAx>
      <c:valAx>
        <c:axId val="229312384"/>
        <c:scaling>
          <c:orientation val="minMax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crossAx val="22931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1299210</xdr:colOff>
      <xdr:row>13</xdr:row>
      <xdr:rowOff>102870</xdr:rowOff>
    </xdr:from>
    <xdr:to>
      <xdr:col>6</xdr:col>
      <xdr:colOff>224790</xdr:colOff>
      <xdr:row>29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83820</xdr:colOff>
      <xdr:row>13</xdr:row>
      <xdr:rowOff>64770</xdr:rowOff>
    </xdr:from>
    <xdr:to>
      <xdr:col>14</xdr:col>
      <xdr:colOff>228600</xdr:colOff>
      <xdr:row>29</xdr:row>
      <xdr:rowOff>125730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19</xdr:row>
      <xdr:rowOff>87630</xdr:rowOff>
    </xdr:from>
    <xdr:to>
      <xdr:col>7</xdr:col>
      <xdr:colOff>777240</xdr:colOff>
      <xdr:row>35</xdr:row>
      <xdr:rowOff>148590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nard Liengme" refreshedDate="40905.488968171296" createdVersion="4" refreshedVersion="4" minRefreshableVersion="3" recordCount="787">
  <cacheSource type="worksheet">
    <worksheetSource ref="A1:D788" sheet="Source Data"/>
  </cacheSource>
  <cacheFields count="4">
    <cacheField name="Order Date" numFmtId="168">
      <sharedItems containsSemiMixedTypes="0" containsNonDate="0" containsDate="1" containsString="0" minDate="2011-01-01T00:00:00" maxDate="2012-01-01T00:00:00"/>
    </cacheField>
    <cacheField name="Salesperson" numFmtId="0">
      <sharedItems count="6">
        <s v="Flynn"/>
        <s v="Ford"/>
        <s v="Patton"/>
        <s v="Simon"/>
        <s v="Young"/>
        <s v="Moldof"/>
      </sharedItems>
    </cacheField>
    <cacheField name="Order Amount" numFmtId="164">
      <sharedItems containsSemiMixedTypes="0" containsString="0" containsNumber="1" minValue="44.4" maxValue="6467.01"/>
    </cacheField>
    <cacheField name="Category" numFmtId="0">
      <sharedItems count="5">
        <s v="Irons"/>
        <s v="Accessories"/>
        <s v="Clothing"/>
        <s v="Woods"/>
        <s v="Sho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d v="2011-01-01T00:00:00"/>
    <x v="0"/>
    <n v="1484.93"/>
    <x v="0"/>
  </r>
  <r>
    <d v="2011-01-01T00:00:00"/>
    <x v="1"/>
    <n v="353.47"/>
    <x v="0"/>
  </r>
  <r>
    <d v="2011-01-02T00:00:00"/>
    <x v="2"/>
    <n v="425.62"/>
    <x v="1"/>
  </r>
  <r>
    <d v="2011-01-02T00:00:00"/>
    <x v="1"/>
    <n v="465.84"/>
    <x v="2"/>
  </r>
  <r>
    <d v="2011-01-02T00:00:00"/>
    <x v="3"/>
    <n v="356.7"/>
    <x v="2"/>
  </r>
  <r>
    <d v="2011-01-03T00:00:00"/>
    <x v="4"/>
    <n v="672.4"/>
    <x v="2"/>
  </r>
  <r>
    <d v="2011-01-03T00:00:00"/>
    <x v="4"/>
    <n v="473.18"/>
    <x v="2"/>
  </r>
  <r>
    <d v="2011-01-03T00:00:00"/>
    <x v="4"/>
    <n v="1153.3900000000001"/>
    <x v="0"/>
  </r>
  <r>
    <d v="2011-01-05T00:00:00"/>
    <x v="3"/>
    <n v="454.77"/>
    <x v="1"/>
  </r>
  <r>
    <d v="2011-01-05T00:00:00"/>
    <x v="0"/>
    <n v="491.85"/>
    <x v="2"/>
  </r>
  <r>
    <d v="2011-01-05T00:00:00"/>
    <x v="2"/>
    <n v="1647.16"/>
    <x v="0"/>
  </r>
  <r>
    <d v="2011-01-05T00:00:00"/>
    <x v="4"/>
    <n v="1519.63"/>
    <x v="0"/>
  </r>
  <r>
    <d v="2011-01-05T00:00:00"/>
    <x v="2"/>
    <n v="474.48"/>
    <x v="3"/>
  </r>
  <r>
    <d v="2011-01-06T00:00:00"/>
    <x v="1"/>
    <n v="1247.6600000000001"/>
    <x v="0"/>
  </r>
  <r>
    <d v="2011-01-06T00:00:00"/>
    <x v="4"/>
    <n v="459.76"/>
    <x v="3"/>
  </r>
  <r>
    <d v="2011-01-07T00:00:00"/>
    <x v="2"/>
    <n v="190.29"/>
    <x v="1"/>
  </r>
  <r>
    <d v="2011-01-07T00:00:00"/>
    <x v="0"/>
    <n v="854.22"/>
    <x v="0"/>
  </r>
  <r>
    <d v="2011-01-07T00:00:00"/>
    <x v="0"/>
    <n v="232.04"/>
    <x v="3"/>
  </r>
  <r>
    <d v="2011-01-08T00:00:00"/>
    <x v="5"/>
    <n v="933.85"/>
    <x v="0"/>
  </r>
  <r>
    <d v="2011-01-08T00:00:00"/>
    <x v="5"/>
    <n v="348.71"/>
    <x v="0"/>
  </r>
  <r>
    <d v="2011-01-08T00:00:00"/>
    <x v="3"/>
    <n v="261.18"/>
    <x v="4"/>
  </r>
  <r>
    <d v="2011-01-08T00:00:00"/>
    <x v="0"/>
    <n v="1608.53"/>
    <x v="3"/>
  </r>
  <r>
    <d v="2011-01-09T00:00:00"/>
    <x v="0"/>
    <n v="1447.57"/>
    <x v="0"/>
  </r>
  <r>
    <d v="2011-01-09T00:00:00"/>
    <x v="0"/>
    <n v="1050.3800000000001"/>
    <x v="0"/>
  </r>
  <r>
    <d v="2011-01-09T00:00:00"/>
    <x v="0"/>
    <n v="1050.3800000000001"/>
    <x v="0"/>
  </r>
  <r>
    <d v="2011-01-09T00:00:00"/>
    <x v="1"/>
    <n v="887.62"/>
    <x v="4"/>
  </r>
  <r>
    <d v="2011-01-09T00:00:00"/>
    <x v="4"/>
    <n v="668.68"/>
    <x v="4"/>
  </r>
  <r>
    <d v="2011-01-09T00:00:00"/>
    <x v="0"/>
    <n v="311.83999999999997"/>
    <x v="3"/>
  </r>
  <r>
    <d v="2011-01-10T00:00:00"/>
    <x v="4"/>
    <n v="1414.21"/>
    <x v="4"/>
  </r>
  <r>
    <d v="2011-01-10T00:00:00"/>
    <x v="5"/>
    <n v="1213.55"/>
    <x v="3"/>
  </r>
  <r>
    <d v="2011-01-12T00:00:00"/>
    <x v="2"/>
    <n v="884.81"/>
    <x v="3"/>
  </r>
  <r>
    <d v="2011-01-13T00:00:00"/>
    <x v="1"/>
    <n v="1030.96"/>
    <x v="0"/>
  </r>
  <r>
    <d v="2011-01-13T00:00:00"/>
    <x v="2"/>
    <n v="353.87"/>
    <x v="0"/>
  </r>
  <r>
    <d v="2011-01-13T00:00:00"/>
    <x v="1"/>
    <n v="1030.96"/>
    <x v="0"/>
  </r>
  <r>
    <d v="2011-01-13T00:00:00"/>
    <x v="3"/>
    <n v="1153.33"/>
    <x v="3"/>
  </r>
  <r>
    <d v="2011-01-14T00:00:00"/>
    <x v="1"/>
    <n v="1793.52"/>
    <x v="1"/>
  </r>
  <r>
    <d v="2011-01-14T00:00:00"/>
    <x v="1"/>
    <n v="1360.89"/>
    <x v="1"/>
  </r>
  <r>
    <d v="2011-01-14T00:00:00"/>
    <x v="0"/>
    <n v="80.760000000000005"/>
    <x v="1"/>
  </r>
  <r>
    <d v="2011-01-14T00:00:00"/>
    <x v="5"/>
    <n v="1629.71"/>
    <x v="0"/>
  </r>
  <r>
    <d v="2011-01-14T00:00:00"/>
    <x v="4"/>
    <n v="1085.07"/>
    <x v="0"/>
  </r>
  <r>
    <d v="2011-01-14T00:00:00"/>
    <x v="4"/>
    <n v="1085.07"/>
    <x v="0"/>
  </r>
  <r>
    <d v="2011-01-14T00:00:00"/>
    <x v="1"/>
    <n v="850.61"/>
    <x v="0"/>
  </r>
  <r>
    <d v="2011-01-14T00:00:00"/>
    <x v="1"/>
    <n v="350.92"/>
    <x v="4"/>
  </r>
  <r>
    <d v="2011-01-15T00:00:00"/>
    <x v="5"/>
    <n v="357.8"/>
    <x v="4"/>
  </r>
  <r>
    <d v="2011-01-15T00:00:00"/>
    <x v="1"/>
    <n v="835.08"/>
    <x v="3"/>
  </r>
  <r>
    <d v="2011-01-15T00:00:00"/>
    <x v="4"/>
    <n v="755.89"/>
    <x v="3"/>
  </r>
  <r>
    <d v="2011-01-16T00:00:00"/>
    <x v="0"/>
    <n v="563.16"/>
    <x v="1"/>
  </r>
  <r>
    <d v="2011-01-16T00:00:00"/>
    <x v="5"/>
    <n v="1373.44"/>
    <x v="0"/>
  </r>
  <r>
    <d v="2011-01-16T00:00:00"/>
    <x v="4"/>
    <n v="655.58"/>
    <x v="0"/>
  </r>
  <r>
    <d v="2011-01-16T00:00:00"/>
    <x v="1"/>
    <n v="670.77"/>
    <x v="4"/>
  </r>
  <r>
    <d v="2011-01-16T00:00:00"/>
    <x v="5"/>
    <n v="247.02"/>
    <x v="4"/>
  </r>
  <r>
    <d v="2011-01-17T00:00:00"/>
    <x v="0"/>
    <n v="258.37"/>
    <x v="3"/>
  </r>
  <r>
    <d v="2011-01-19T00:00:00"/>
    <x v="0"/>
    <n v="494.8"/>
    <x v="1"/>
  </r>
  <r>
    <d v="2011-01-19T00:00:00"/>
    <x v="4"/>
    <n v="1521.18"/>
    <x v="0"/>
  </r>
  <r>
    <d v="2011-01-19T00:00:00"/>
    <x v="4"/>
    <n v="798.14"/>
    <x v="4"/>
  </r>
  <r>
    <d v="2011-01-20T00:00:00"/>
    <x v="5"/>
    <n v="753.45"/>
    <x v="0"/>
  </r>
  <r>
    <d v="2011-01-21T00:00:00"/>
    <x v="4"/>
    <n v="886.99"/>
    <x v="1"/>
  </r>
  <r>
    <d v="2011-01-21T00:00:00"/>
    <x v="2"/>
    <n v="780.39"/>
    <x v="0"/>
  </r>
  <r>
    <d v="2011-01-21T00:00:00"/>
    <x v="2"/>
    <n v="994.2"/>
    <x v="4"/>
  </r>
  <r>
    <d v="2011-01-21T00:00:00"/>
    <x v="1"/>
    <n v="519.75"/>
    <x v="4"/>
  </r>
  <r>
    <d v="2011-01-21T00:00:00"/>
    <x v="2"/>
    <n v="253.3"/>
    <x v="4"/>
  </r>
  <r>
    <d v="2011-01-22T00:00:00"/>
    <x v="1"/>
    <n v="867.77"/>
    <x v="0"/>
  </r>
  <r>
    <d v="2011-01-22T00:00:00"/>
    <x v="4"/>
    <n v="415.56"/>
    <x v="4"/>
  </r>
  <r>
    <d v="2011-01-23T00:00:00"/>
    <x v="2"/>
    <n v="1096.4000000000001"/>
    <x v="2"/>
  </r>
  <r>
    <d v="2011-01-23T00:00:00"/>
    <x v="2"/>
    <n v="916.32"/>
    <x v="2"/>
  </r>
  <r>
    <d v="2011-01-23T00:00:00"/>
    <x v="2"/>
    <n v="1096.4000000000001"/>
    <x v="2"/>
  </r>
  <r>
    <d v="2011-01-23T00:00:00"/>
    <x v="0"/>
    <n v="1175.67"/>
    <x v="0"/>
  </r>
  <r>
    <d v="2011-01-23T00:00:00"/>
    <x v="1"/>
    <n v="275.39"/>
    <x v="0"/>
  </r>
  <r>
    <d v="2011-01-23T00:00:00"/>
    <x v="2"/>
    <n v="1791.55"/>
    <x v="3"/>
  </r>
  <r>
    <d v="2011-01-23T00:00:00"/>
    <x v="1"/>
    <n v="518.38"/>
    <x v="3"/>
  </r>
  <r>
    <d v="2011-01-24T00:00:00"/>
    <x v="1"/>
    <n v="119.11"/>
    <x v="2"/>
  </r>
  <r>
    <d v="2011-01-24T00:00:00"/>
    <x v="1"/>
    <n v="358.4"/>
    <x v="3"/>
  </r>
  <r>
    <d v="2011-01-26T00:00:00"/>
    <x v="5"/>
    <n v="750.55"/>
    <x v="4"/>
  </r>
  <r>
    <d v="2011-01-26T00:00:00"/>
    <x v="1"/>
    <n v="165.14"/>
    <x v="4"/>
  </r>
  <r>
    <d v="2011-01-27T00:00:00"/>
    <x v="2"/>
    <n v="2258.98"/>
    <x v="0"/>
  </r>
  <r>
    <d v="2011-01-27T00:00:00"/>
    <x v="3"/>
    <n v="1769.91"/>
    <x v="0"/>
  </r>
  <r>
    <d v="2011-01-27T00:00:00"/>
    <x v="5"/>
    <n v="1293.25"/>
    <x v="3"/>
  </r>
  <r>
    <d v="2011-01-27T00:00:00"/>
    <x v="5"/>
    <n v="792.33"/>
    <x v="3"/>
  </r>
  <r>
    <d v="2011-01-28T00:00:00"/>
    <x v="1"/>
    <n v="1252.68"/>
    <x v="3"/>
  </r>
  <r>
    <d v="2011-01-29T00:00:00"/>
    <x v="2"/>
    <n v="960.51"/>
    <x v="2"/>
  </r>
  <r>
    <d v="2011-01-29T00:00:00"/>
    <x v="4"/>
    <n v="1027.8900000000001"/>
    <x v="4"/>
  </r>
  <r>
    <d v="2011-01-29T00:00:00"/>
    <x v="4"/>
    <n v="1027.8900000000001"/>
    <x v="4"/>
  </r>
  <r>
    <d v="2011-01-30T00:00:00"/>
    <x v="0"/>
    <n v="1283.6500000000001"/>
    <x v="2"/>
  </r>
  <r>
    <d v="2011-01-30T00:00:00"/>
    <x v="4"/>
    <n v="698.66"/>
    <x v="2"/>
  </r>
  <r>
    <d v="2011-01-30T00:00:00"/>
    <x v="5"/>
    <n v="1336.97"/>
    <x v="0"/>
  </r>
  <r>
    <d v="2011-01-30T00:00:00"/>
    <x v="2"/>
    <n v="1026.74"/>
    <x v="0"/>
  </r>
  <r>
    <d v="2011-01-30T00:00:00"/>
    <x v="1"/>
    <n v="693.31"/>
    <x v="0"/>
  </r>
  <r>
    <d v="2011-01-30T00:00:00"/>
    <x v="5"/>
    <n v="266.60000000000002"/>
    <x v="4"/>
  </r>
  <r>
    <d v="2011-01-30T00:00:00"/>
    <x v="1"/>
    <n v="44.4"/>
    <x v="4"/>
  </r>
  <r>
    <d v="2011-01-30T00:00:00"/>
    <x v="5"/>
    <n v="539.69000000000005"/>
    <x v="3"/>
  </r>
  <r>
    <d v="2011-01-31T00:00:00"/>
    <x v="0"/>
    <n v="59.83"/>
    <x v="2"/>
  </r>
  <r>
    <d v="2011-02-02T00:00:00"/>
    <x v="5"/>
    <n v="653.54999999999995"/>
    <x v="2"/>
  </r>
  <r>
    <d v="2011-02-02T00:00:00"/>
    <x v="4"/>
    <n v="1140.98"/>
    <x v="0"/>
  </r>
  <r>
    <d v="2011-02-03T00:00:00"/>
    <x v="1"/>
    <n v="937.47"/>
    <x v="0"/>
  </r>
  <r>
    <d v="2011-02-03T00:00:00"/>
    <x v="2"/>
    <n v="690.97"/>
    <x v="4"/>
  </r>
  <r>
    <d v="2011-02-03T00:00:00"/>
    <x v="0"/>
    <n v="695.16"/>
    <x v="3"/>
  </r>
  <r>
    <d v="2011-02-04T00:00:00"/>
    <x v="2"/>
    <n v="285.85000000000002"/>
    <x v="2"/>
  </r>
  <r>
    <d v="2011-02-04T00:00:00"/>
    <x v="2"/>
    <n v="979.29"/>
    <x v="0"/>
  </r>
  <r>
    <d v="2011-02-04T00:00:00"/>
    <x v="3"/>
    <n v="784.98"/>
    <x v="0"/>
  </r>
  <r>
    <d v="2011-02-04T00:00:00"/>
    <x v="1"/>
    <n v="1519.38"/>
    <x v="4"/>
  </r>
  <r>
    <d v="2011-02-04T00:00:00"/>
    <x v="3"/>
    <n v="545.07000000000005"/>
    <x v="3"/>
  </r>
  <r>
    <d v="2011-02-05T00:00:00"/>
    <x v="3"/>
    <n v="468.67"/>
    <x v="3"/>
  </r>
  <r>
    <d v="2011-02-06T00:00:00"/>
    <x v="4"/>
    <n v="856.17"/>
    <x v="1"/>
  </r>
  <r>
    <d v="2011-02-06T00:00:00"/>
    <x v="1"/>
    <n v="750.51"/>
    <x v="1"/>
  </r>
  <r>
    <d v="2011-02-06T00:00:00"/>
    <x v="5"/>
    <n v="571.88"/>
    <x v="1"/>
  </r>
  <r>
    <d v="2011-02-06T00:00:00"/>
    <x v="1"/>
    <n v="369.98"/>
    <x v="2"/>
  </r>
  <r>
    <d v="2011-02-07T00:00:00"/>
    <x v="1"/>
    <n v="434.56"/>
    <x v="0"/>
  </r>
  <r>
    <d v="2011-02-07T00:00:00"/>
    <x v="3"/>
    <n v="1528.37"/>
    <x v="4"/>
  </r>
  <r>
    <d v="2011-02-07T00:00:00"/>
    <x v="5"/>
    <n v="705.49"/>
    <x v="3"/>
  </r>
  <r>
    <d v="2011-02-07T00:00:00"/>
    <x v="3"/>
    <n v="541.75"/>
    <x v="3"/>
  </r>
  <r>
    <d v="2011-02-09T00:00:00"/>
    <x v="1"/>
    <n v="394.01"/>
    <x v="4"/>
  </r>
  <r>
    <d v="2011-02-09T00:00:00"/>
    <x v="1"/>
    <n v="381.72"/>
    <x v="4"/>
  </r>
  <r>
    <d v="2011-02-10T00:00:00"/>
    <x v="1"/>
    <n v="949.18"/>
    <x v="0"/>
  </r>
  <r>
    <d v="2011-02-10T00:00:00"/>
    <x v="2"/>
    <n v="546.85"/>
    <x v="0"/>
  </r>
  <r>
    <d v="2011-02-10T00:00:00"/>
    <x v="3"/>
    <n v="1096.74"/>
    <x v="4"/>
  </r>
  <r>
    <d v="2011-02-10T00:00:00"/>
    <x v="3"/>
    <n v="1096.74"/>
    <x v="4"/>
  </r>
  <r>
    <d v="2011-02-10T00:00:00"/>
    <x v="3"/>
    <n v="686.8"/>
    <x v="3"/>
  </r>
  <r>
    <d v="2011-02-11T00:00:00"/>
    <x v="3"/>
    <n v="518.72"/>
    <x v="0"/>
  </r>
  <r>
    <d v="2011-02-11T00:00:00"/>
    <x v="4"/>
    <n v="114.01"/>
    <x v="3"/>
  </r>
  <r>
    <d v="2011-02-12T00:00:00"/>
    <x v="2"/>
    <n v="996.93"/>
    <x v="0"/>
  </r>
  <r>
    <d v="2011-02-12T00:00:00"/>
    <x v="0"/>
    <n v="6467.01"/>
    <x v="0"/>
  </r>
  <r>
    <d v="2011-02-12T00:00:00"/>
    <x v="5"/>
    <n v="422.11"/>
    <x v="4"/>
  </r>
  <r>
    <d v="2011-02-12T00:00:00"/>
    <x v="3"/>
    <n v="658.37"/>
    <x v="3"/>
  </r>
  <r>
    <d v="2011-02-12T00:00:00"/>
    <x v="1"/>
    <n v="1609.98"/>
    <x v="3"/>
  </r>
  <r>
    <d v="2011-02-13T00:00:00"/>
    <x v="3"/>
    <n v="363.12"/>
    <x v="4"/>
  </r>
  <r>
    <d v="2011-02-13T00:00:00"/>
    <x v="1"/>
    <n v="1474.5"/>
    <x v="3"/>
  </r>
  <r>
    <d v="2011-02-14T00:00:00"/>
    <x v="0"/>
    <n v="363.92"/>
    <x v="0"/>
  </r>
  <r>
    <d v="2011-02-14T00:00:00"/>
    <x v="3"/>
    <n v="497.66"/>
    <x v="0"/>
  </r>
  <r>
    <d v="2011-02-14T00:00:00"/>
    <x v="5"/>
    <n v="576.21"/>
    <x v="3"/>
  </r>
  <r>
    <d v="2011-02-16T00:00:00"/>
    <x v="1"/>
    <n v="303.36"/>
    <x v="3"/>
  </r>
  <r>
    <d v="2011-02-16T00:00:00"/>
    <x v="5"/>
    <n v="139.80000000000001"/>
    <x v="3"/>
  </r>
  <r>
    <d v="2011-02-17T00:00:00"/>
    <x v="1"/>
    <n v="1082.05"/>
    <x v="0"/>
  </r>
  <r>
    <d v="2011-02-17T00:00:00"/>
    <x v="1"/>
    <n v="448.25"/>
    <x v="3"/>
  </r>
  <r>
    <d v="2011-02-17T00:00:00"/>
    <x v="1"/>
    <n v="1082.05"/>
    <x v="3"/>
  </r>
  <r>
    <d v="2011-02-18T00:00:00"/>
    <x v="2"/>
    <n v="934.2"/>
    <x v="0"/>
  </r>
  <r>
    <d v="2011-02-18T00:00:00"/>
    <x v="3"/>
    <n v="386"/>
    <x v="0"/>
  </r>
  <r>
    <d v="2011-02-18T00:00:00"/>
    <x v="2"/>
    <n v="1591.22"/>
    <x v="4"/>
  </r>
  <r>
    <d v="2011-02-18T00:00:00"/>
    <x v="1"/>
    <n v="207.03"/>
    <x v="4"/>
  </r>
  <r>
    <d v="2011-02-18T00:00:00"/>
    <x v="5"/>
    <n v="1294.68"/>
    <x v="3"/>
  </r>
  <r>
    <d v="2011-02-19T00:00:00"/>
    <x v="1"/>
    <n v="597.94000000000005"/>
    <x v="0"/>
  </r>
  <r>
    <d v="2011-02-19T00:00:00"/>
    <x v="4"/>
    <n v="534.34"/>
    <x v="0"/>
  </r>
  <r>
    <d v="2011-02-19T00:00:00"/>
    <x v="2"/>
    <n v="443.95"/>
    <x v="0"/>
  </r>
  <r>
    <d v="2011-02-19T00:00:00"/>
    <x v="2"/>
    <n v="283.52999999999997"/>
    <x v="4"/>
  </r>
  <r>
    <d v="2011-02-20T00:00:00"/>
    <x v="1"/>
    <n v="906.24"/>
    <x v="0"/>
  </r>
  <r>
    <d v="2011-02-20T00:00:00"/>
    <x v="5"/>
    <n v="111.62"/>
    <x v="4"/>
  </r>
  <r>
    <d v="2011-02-20T00:00:00"/>
    <x v="2"/>
    <n v="1564.81"/>
    <x v="3"/>
  </r>
  <r>
    <d v="2011-02-20T00:00:00"/>
    <x v="4"/>
    <n v="277.45999999999998"/>
    <x v="3"/>
  </r>
  <r>
    <d v="2011-02-20T00:00:00"/>
    <x v="3"/>
    <n v="190.25"/>
    <x v="3"/>
  </r>
  <r>
    <d v="2011-02-21T00:00:00"/>
    <x v="3"/>
    <n v="1109.8800000000001"/>
    <x v="3"/>
  </r>
  <r>
    <d v="2011-02-23T00:00:00"/>
    <x v="4"/>
    <n v="680.89"/>
    <x v="2"/>
  </r>
  <r>
    <d v="2011-02-23T00:00:00"/>
    <x v="2"/>
    <n v="424.71"/>
    <x v="2"/>
  </r>
  <r>
    <d v="2011-02-23T00:00:00"/>
    <x v="3"/>
    <n v="2431.73"/>
    <x v="0"/>
  </r>
  <r>
    <d v="2011-02-23T00:00:00"/>
    <x v="2"/>
    <n v="1380.05"/>
    <x v="3"/>
  </r>
  <r>
    <d v="2011-02-24T00:00:00"/>
    <x v="1"/>
    <n v="1092.6300000000001"/>
    <x v="3"/>
  </r>
  <r>
    <d v="2011-02-24T00:00:00"/>
    <x v="1"/>
    <n v="539.98"/>
    <x v="3"/>
  </r>
  <r>
    <d v="2011-02-24T00:00:00"/>
    <x v="1"/>
    <n v="1092.6300000000001"/>
    <x v="3"/>
  </r>
  <r>
    <d v="2011-02-25T00:00:00"/>
    <x v="1"/>
    <n v="423.9"/>
    <x v="2"/>
  </r>
  <r>
    <d v="2011-02-25T00:00:00"/>
    <x v="3"/>
    <n v="901.1299999999992"/>
    <x v="0"/>
  </r>
  <r>
    <d v="2011-02-26T00:00:00"/>
    <x v="5"/>
    <n v="588.84"/>
    <x v="2"/>
  </r>
  <r>
    <d v="2011-02-26T00:00:00"/>
    <x v="4"/>
    <n v="427.39"/>
    <x v="4"/>
  </r>
  <r>
    <d v="2011-02-26T00:00:00"/>
    <x v="1"/>
    <n v="957.75"/>
    <x v="3"/>
  </r>
  <r>
    <d v="2011-02-27T00:00:00"/>
    <x v="3"/>
    <n v="441.07"/>
    <x v="0"/>
  </r>
  <r>
    <d v="2011-02-27T00:00:00"/>
    <x v="3"/>
    <n v="405.2"/>
    <x v="0"/>
  </r>
  <r>
    <d v="2011-02-27T00:00:00"/>
    <x v="2"/>
    <n v="820.8"/>
    <x v="4"/>
  </r>
  <r>
    <d v="2011-02-27T00:00:00"/>
    <x v="3"/>
    <n v="206.38"/>
    <x v="3"/>
  </r>
  <r>
    <d v="2011-02-28T00:00:00"/>
    <x v="1"/>
    <n v="1758.63"/>
    <x v="2"/>
  </r>
  <r>
    <d v="2011-02-28T00:00:00"/>
    <x v="5"/>
    <n v="627.13"/>
    <x v="4"/>
  </r>
  <r>
    <d v="2011-02-28T00:00:00"/>
    <x v="1"/>
    <n v="955.18"/>
    <x v="3"/>
  </r>
  <r>
    <d v="2011-03-02T00:00:00"/>
    <x v="4"/>
    <n v="636.75"/>
    <x v="2"/>
  </r>
  <r>
    <d v="2011-03-02T00:00:00"/>
    <x v="4"/>
    <n v="630.23"/>
    <x v="2"/>
  </r>
  <r>
    <d v="2011-03-02T00:00:00"/>
    <x v="0"/>
    <n v="608.88"/>
    <x v="2"/>
  </r>
  <r>
    <d v="2011-03-03T00:00:00"/>
    <x v="0"/>
    <n v="1598.88"/>
    <x v="0"/>
  </r>
  <r>
    <d v="2011-03-03T00:00:00"/>
    <x v="4"/>
    <n v="881.3"/>
    <x v="0"/>
  </r>
  <r>
    <d v="2011-03-03T00:00:00"/>
    <x v="5"/>
    <n v="1220.3900000000001"/>
    <x v="4"/>
  </r>
  <r>
    <d v="2011-03-03T00:00:00"/>
    <x v="5"/>
    <n v="238.19"/>
    <x v="4"/>
  </r>
  <r>
    <d v="2011-03-03T00:00:00"/>
    <x v="1"/>
    <n v="747.78"/>
    <x v="3"/>
  </r>
  <r>
    <d v="2011-03-03T00:00:00"/>
    <x v="1"/>
    <n v="429.64"/>
    <x v="3"/>
  </r>
  <r>
    <d v="2011-03-03T00:00:00"/>
    <x v="1"/>
    <n v="727.88"/>
    <x v="3"/>
  </r>
  <r>
    <d v="2011-03-04T00:00:00"/>
    <x v="2"/>
    <n v="1415.07"/>
    <x v="2"/>
  </r>
  <r>
    <d v="2011-03-04T00:00:00"/>
    <x v="3"/>
    <n v="1028.54"/>
    <x v="0"/>
  </r>
  <r>
    <d v="2011-03-04T00:00:00"/>
    <x v="3"/>
    <n v="920.8"/>
    <x v="0"/>
  </r>
  <r>
    <d v="2011-03-04T00:00:00"/>
    <x v="3"/>
    <n v="1028.54"/>
    <x v="0"/>
  </r>
  <r>
    <d v="2011-03-04T00:00:00"/>
    <x v="1"/>
    <n v="797.61"/>
    <x v="0"/>
  </r>
  <r>
    <d v="2011-03-04T00:00:00"/>
    <x v="0"/>
    <n v="1209.6400000000001"/>
    <x v="4"/>
  </r>
  <r>
    <d v="2011-03-04T00:00:00"/>
    <x v="4"/>
    <n v="485.37"/>
    <x v="3"/>
  </r>
  <r>
    <d v="2011-03-04T00:00:00"/>
    <x v="4"/>
    <n v="48.24"/>
    <x v="3"/>
  </r>
  <r>
    <d v="2011-03-05T00:00:00"/>
    <x v="3"/>
    <n v="952.81"/>
    <x v="0"/>
  </r>
  <r>
    <d v="2011-03-05T00:00:00"/>
    <x v="4"/>
    <n v="1623.35"/>
    <x v="3"/>
  </r>
  <r>
    <d v="2011-03-06T00:00:00"/>
    <x v="1"/>
    <n v="699.41"/>
    <x v="2"/>
  </r>
  <r>
    <d v="2011-03-06T00:00:00"/>
    <x v="2"/>
    <n v="379.98"/>
    <x v="4"/>
  </r>
  <r>
    <d v="2011-03-06T00:00:00"/>
    <x v="1"/>
    <n v="55.5"/>
    <x v="3"/>
  </r>
  <r>
    <d v="2011-03-07T00:00:00"/>
    <x v="1"/>
    <n v="1012.62"/>
    <x v="4"/>
  </r>
  <r>
    <d v="2011-03-09T00:00:00"/>
    <x v="4"/>
    <n v="786.41"/>
    <x v="0"/>
  </r>
  <r>
    <d v="2011-03-09T00:00:00"/>
    <x v="1"/>
    <n v="480.08"/>
    <x v="4"/>
  </r>
  <r>
    <d v="2011-03-09T00:00:00"/>
    <x v="4"/>
    <n v="486.95"/>
    <x v="3"/>
  </r>
  <r>
    <d v="2011-03-10T00:00:00"/>
    <x v="4"/>
    <n v="684.32"/>
    <x v="2"/>
  </r>
  <r>
    <d v="2011-03-11T00:00:00"/>
    <x v="3"/>
    <n v="1467.34"/>
    <x v="0"/>
  </r>
  <r>
    <d v="2011-03-11T00:00:00"/>
    <x v="1"/>
    <n v="450.88"/>
    <x v="4"/>
  </r>
  <r>
    <d v="2011-03-11T00:00:00"/>
    <x v="5"/>
    <n v="437.61"/>
    <x v="4"/>
  </r>
  <r>
    <d v="2011-03-11T00:00:00"/>
    <x v="1"/>
    <n v="592.35"/>
    <x v="3"/>
  </r>
  <r>
    <d v="2011-03-11T00:00:00"/>
    <x v="5"/>
    <n v="303.55"/>
    <x v="3"/>
  </r>
  <r>
    <d v="2011-03-12T00:00:00"/>
    <x v="3"/>
    <n v="572.41999999999996"/>
    <x v="2"/>
  </r>
  <r>
    <d v="2011-03-12T00:00:00"/>
    <x v="0"/>
    <n v="1273.92"/>
    <x v="0"/>
  </r>
  <r>
    <d v="2011-03-12T00:00:00"/>
    <x v="3"/>
    <n v="805.53"/>
    <x v="0"/>
  </r>
  <r>
    <d v="2011-03-12T00:00:00"/>
    <x v="1"/>
    <n v="1361.49"/>
    <x v="3"/>
  </r>
  <r>
    <d v="2011-03-13T00:00:00"/>
    <x v="3"/>
    <n v="516.51"/>
    <x v="2"/>
  </r>
  <r>
    <d v="2011-03-13T00:00:00"/>
    <x v="5"/>
    <n v="1067.8399999999999"/>
    <x v="0"/>
  </r>
  <r>
    <d v="2011-03-13T00:00:00"/>
    <x v="5"/>
    <n v="1067.8399999999999"/>
    <x v="0"/>
  </r>
  <r>
    <d v="2011-03-13T00:00:00"/>
    <x v="2"/>
    <n v="771.76"/>
    <x v="3"/>
  </r>
  <r>
    <d v="2011-03-13T00:00:00"/>
    <x v="0"/>
    <n v="659.27"/>
    <x v="3"/>
  </r>
  <r>
    <d v="2011-03-13T00:00:00"/>
    <x v="2"/>
    <n v="647.33000000000004"/>
    <x v="3"/>
  </r>
  <r>
    <d v="2011-03-13T00:00:00"/>
    <x v="1"/>
    <n v="252.43"/>
    <x v="3"/>
  </r>
  <r>
    <d v="2011-03-14T00:00:00"/>
    <x v="1"/>
    <n v="411.54"/>
    <x v="2"/>
  </r>
  <r>
    <d v="2011-03-14T00:00:00"/>
    <x v="1"/>
    <n v="1692.36"/>
    <x v="0"/>
  </r>
  <r>
    <d v="2011-03-14T00:00:00"/>
    <x v="4"/>
    <n v="1040"/>
    <x v="4"/>
  </r>
  <r>
    <d v="2011-03-14T00:00:00"/>
    <x v="3"/>
    <n v="342.36"/>
    <x v="4"/>
  </r>
  <r>
    <d v="2011-03-14T00:00:00"/>
    <x v="4"/>
    <n v="1040"/>
    <x v="4"/>
  </r>
  <r>
    <d v="2011-03-14T00:00:00"/>
    <x v="4"/>
    <n v="1088.3900000000001"/>
    <x v="3"/>
  </r>
  <r>
    <d v="2011-03-14T00:00:00"/>
    <x v="4"/>
    <n v="1088.3900000000001"/>
    <x v="3"/>
  </r>
  <r>
    <d v="2011-03-16T00:00:00"/>
    <x v="3"/>
    <n v="250.55"/>
    <x v="2"/>
  </r>
  <r>
    <d v="2011-03-16T00:00:00"/>
    <x v="2"/>
    <n v="963.97"/>
    <x v="4"/>
  </r>
  <r>
    <d v="2011-03-16T00:00:00"/>
    <x v="3"/>
    <n v="281.36"/>
    <x v="4"/>
  </r>
  <r>
    <d v="2011-03-17T00:00:00"/>
    <x v="0"/>
    <n v="483.58"/>
    <x v="0"/>
  </r>
  <r>
    <d v="2011-03-18T00:00:00"/>
    <x v="1"/>
    <n v="759.14"/>
    <x v="2"/>
  </r>
  <r>
    <d v="2011-03-18T00:00:00"/>
    <x v="1"/>
    <n v="709.98"/>
    <x v="2"/>
  </r>
  <r>
    <d v="2011-03-18T00:00:00"/>
    <x v="1"/>
    <n v="294.83"/>
    <x v="2"/>
  </r>
  <r>
    <d v="2011-03-18T00:00:00"/>
    <x v="0"/>
    <n v="1339.37"/>
    <x v="4"/>
  </r>
  <r>
    <d v="2011-03-18T00:00:00"/>
    <x v="3"/>
    <n v="496.42"/>
    <x v="4"/>
  </r>
  <r>
    <d v="2011-03-18T00:00:00"/>
    <x v="4"/>
    <n v="220.4"/>
    <x v="4"/>
  </r>
  <r>
    <d v="2011-03-18T00:00:00"/>
    <x v="0"/>
    <n v="2231.59"/>
    <x v="3"/>
  </r>
  <r>
    <d v="2011-03-18T00:00:00"/>
    <x v="2"/>
    <n v="577.33000000000004"/>
    <x v="3"/>
  </r>
  <r>
    <d v="2011-03-18T00:00:00"/>
    <x v="0"/>
    <n v="219.06"/>
    <x v="3"/>
  </r>
  <r>
    <d v="2011-03-19T00:00:00"/>
    <x v="5"/>
    <n v="1118.01"/>
    <x v="0"/>
  </r>
  <r>
    <d v="2011-03-19T00:00:00"/>
    <x v="1"/>
    <n v="879.1"/>
    <x v="4"/>
  </r>
  <r>
    <d v="2011-03-19T00:00:00"/>
    <x v="1"/>
    <n v="731.08"/>
    <x v="4"/>
  </r>
  <r>
    <d v="2011-03-19T00:00:00"/>
    <x v="3"/>
    <n v="883.7"/>
    <x v="3"/>
  </r>
  <r>
    <d v="2011-03-19T00:00:00"/>
    <x v="4"/>
    <n v="1498.33"/>
    <x v="3"/>
  </r>
  <r>
    <d v="2011-03-20T00:00:00"/>
    <x v="2"/>
    <n v="1588.38"/>
    <x v="2"/>
  </r>
  <r>
    <d v="2011-03-20T00:00:00"/>
    <x v="1"/>
    <n v="698.66"/>
    <x v="4"/>
  </r>
  <r>
    <d v="2011-03-20T00:00:00"/>
    <x v="5"/>
    <n v="77.5"/>
    <x v="3"/>
  </r>
  <r>
    <d v="2011-03-21T00:00:00"/>
    <x v="3"/>
    <n v="545.3799999999992"/>
    <x v="2"/>
  </r>
  <r>
    <d v="2011-03-21T00:00:00"/>
    <x v="4"/>
    <n v="269.92"/>
    <x v="4"/>
  </r>
  <r>
    <d v="2011-03-23T00:00:00"/>
    <x v="4"/>
    <n v="188.38"/>
    <x v="2"/>
  </r>
  <r>
    <d v="2011-03-23T00:00:00"/>
    <x v="5"/>
    <n v="412.12"/>
    <x v="2"/>
  </r>
  <r>
    <d v="2011-03-23T00:00:00"/>
    <x v="5"/>
    <n v="1144.8399999999999"/>
    <x v="0"/>
  </r>
  <r>
    <d v="2011-03-23T00:00:00"/>
    <x v="3"/>
    <n v="214.46"/>
    <x v="3"/>
  </r>
  <r>
    <d v="2011-03-24T00:00:00"/>
    <x v="5"/>
    <n v="208.6"/>
    <x v="2"/>
  </r>
  <r>
    <d v="2011-03-24T00:00:00"/>
    <x v="4"/>
    <n v="805.18"/>
    <x v="4"/>
  </r>
  <r>
    <d v="2011-03-24T00:00:00"/>
    <x v="3"/>
    <n v="574.84"/>
    <x v="4"/>
  </r>
  <r>
    <d v="2011-03-24T00:00:00"/>
    <x v="4"/>
    <n v="513.57000000000005"/>
    <x v="3"/>
  </r>
  <r>
    <d v="2011-03-24T00:00:00"/>
    <x v="5"/>
    <n v="339.15"/>
    <x v="3"/>
  </r>
  <r>
    <d v="2011-03-25T00:00:00"/>
    <x v="5"/>
    <n v="1500.55"/>
    <x v="0"/>
  </r>
  <r>
    <d v="2011-03-25T00:00:00"/>
    <x v="2"/>
    <n v="490.56"/>
    <x v="0"/>
  </r>
  <r>
    <d v="2011-03-26T00:00:00"/>
    <x v="1"/>
    <n v="340.77"/>
    <x v="2"/>
  </r>
  <r>
    <d v="2011-03-26T00:00:00"/>
    <x v="2"/>
    <n v="68.459999999999994"/>
    <x v="2"/>
  </r>
  <r>
    <d v="2011-03-26T00:00:00"/>
    <x v="0"/>
    <n v="526.38"/>
    <x v="3"/>
  </r>
  <r>
    <d v="2011-03-27T00:00:00"/>
    <x v="0"/>
    <n v="347.91"/>
    <x v="2"/>
  </r>
  <r>
    <d v="2011-03-27T00:00:00"/>
    <x v="5"/>
    <n v="345.39"/>
    <x v="2"/>
  </r>
  <r>
    <d v="2011-03-27T00:00:00"/>
    <x v="2"/>
    <n v="844.51"/>
    <x v="4"/>
  </r>
  <r>
    <d v="2011-03-27T00:00:00"/>
    <x v="4"/>
    <n v="782.83"/>
    <x v="4"/>
  </r>
  <r>
    <d v="2011-03-28T00:00:00"/>
    <x v="0"/>
    <n v="971.74"/>
    <x v="0"/>
  </r>
  <r>
    <d v="2011-03-30T00:00:00"/>
    <x v="4"/>
    <n v="194.51"/>
    <x v="2"/>
  </r>
  <r>
    <d v="2011-03-30T00:00:00"/>
    <x v="5"/>
    <n v="928.71"/>
    <x v="4"/>
  </r>
  <r>
    <d v="2011-03-30T00:00:00"/>
    <x v="5"/>
    <n v="1182.5899999999999"/>
    <x v="3"/>
  </r>
  <r>
    <d v="2011-03-31T00:00:00"/>
    <x v="5"/>
    <n v="870.4"/>
    <x v="2"/>
  </r>
  <r>
    <d v="2011-03-31T00:00:00"/>
    <x v="1"/>
    <n v="1633.18"/>
    <x v="3"/>
  </r>
  <r>
    <d v="2011-04-01T00:00:00"/>
    <x v="4"/>
    <n v="1470.91"/>
    <x v="0"/>
  </r>
  <r>
    <d v="2011-04-01T00:00:00"/>
    <x v="3"/>
    <n v="456.78"/>
    <x v="4"/>
  </r>
  <r>
    <d v="2011-04-02T00:00:00"/>
    <x v="4"/>
    <n v="5847.97"/>
    <x v="2"/>
  </r>
  <r>
    <d v="2011-04-02T00:00:00"/>
    <x v="0"/>
    <n v="1828.5"/>
    <x v="2"/>
  </r>
  <r>
    <d v="2011-04-02T00:00:00"/>
    <x v="0"/>
    <n v="1401.5"/>
    <x v="0"/>
  </r>
  <r>
    <d v="2011-04-02T00:00:00"/>
    <x v="0"/>
    <n v="617.16"/>
    <x v="0"/>
  </r>
  <r>
    <d v="2011-04-02T00:00:00"/>
    <x v="4"/>
    <n v="1325.43"/>
    <x v="3"/>
  </r>
  <r>
    <d v="2011-04-02T00:00:00"/>
    <x v="0"/>
    <n v="914.44"/>
    <x v="3"/>
  </r>
  <r>
    <d v="2011-04-02T00:00:00"/>
    <x v="5"/>
    <n v="1568.44"/>
    <x v="3"/>
  </r>
  <r>
    <d v="2011-04-03T00:00:00"/>
    <x v="4"/>
    <n v="950.87"/>
    <x v="4"/>
  </r>
  <r>
    <d v="2011-04-03T00:00:00"/>
    <x v="3"/>
    <n v="528.69000000000005"/>
    <x v="4"/>
  </r>
  <r>
    <d v="2011-04-03T00:00:00"/>
    <x v="2"/>
    <n v="698.72"/>
    <x v="3"/>
  </r>
  <r>
    <d v="2011-04-03T00:00:00"/>
    <x v="4"/>
    <n v="360.82"/>
    <x v="3"/>
  </r>
  <r>
    <d v="2011-04-03T00:00:00"/>
    <x v="4"/>
    <n v="134.93"/>
    <x v="3"/>
  </r>
  <r>
    <d v="2011-04-04T00:00:00"/>
    <x v="2"/>
    <n v="1554.29"/>
    <x v="0"/>
  </r>
  <r>
    <d v="2011-04-06T00:00:00"/>
    <x v="4"/>
    <n v="1216.3"/>
    <x v="3"/>
  </r>
  <r>
    <d v="2011-04-06T00:00:00"/>
    <x v="0"/>
    <n v="733.92"/>
    <x v="3"/>
  </r>
  <r>
    <d v="2011-04-06T00:00:00"/>
    <x v="5"/>
    <n v="351.06"/>
    <x v="3"/>
  </r>
  <r>
    <d v="2011-04-07T00:00:00"/>
    <x v="2"/>
    <n v="543.11"/>
    <x v="2"/>
  </r>
  <r>
    <d v="2011-04-07T00:00:00"/>
    <x v="2"/>
    <n v="1435.39"/>
    <x v="4"/>
  </r>
  <r>
    <d v="2011-04-07T00:00:00"/>
    <x v="2"/>
    <n v="209.85"/>
    <x v="4"/>
  </r>
  <r>
    <d v="2011-04-07T00:00:00"/>
    <x v="4"/>
    <n v="796.42"/>
    <x v="3"/>
  </r>
  <r>
    <d v="2011-04-07T00:00:00"/>
    <x v="0"/>
    <n v="325.52"/>
    <x v="3"/>
  </r>
  <r>
    <d v="2011-04-08T00:00:00"/>
    <x v="3"/>
    <n v="382.24"/>
    <x v="2"/>
  </r>
  <r>
    <d v="2011-04-08T00:00:00"/>
    <x v="5"/>
    <n v="278.97000000000003"/>
    <x v="2"/>
  </r>
  <r>
    <d v="2011-04-08T00:00:00"/>
    <x v="1"/>
    <n v="1104.5899999999999"/>
    <x v="0"/>
  </r>
  <r>
    <d v="2011-04-08T00:00:00"/>
    <x v="0"/>
    <n v="1081.3599999999999"/>
    <x v="0"/>
  </r>
  <r>
    <d v="2011-04-08T00:00:00"/>
    <x v="1"/>
    <n v="866.73"/>
    <x v="0"/>
  </r>
  <r>
    <d v="2011-04-08T00:00:00"/>
    <x v="3"/>
    <n v="381.38"/>
    <x v="0"/>
  </r>
  <r>
    <d v="2011-04-08T00:00:00"/>
    <x v="1"/>
    <n v="1104.5899999999999"/>
    <x v="0"/>
  </r>
  <r>
    <d v="2011-04-08T00:00:00"/>
    <x v="0"/>
    <n v="1081.3599999999999"/>
    <x v="0"/>
  </r>
  <r>
    <d v="2011-04-08T00:00:00"/>
    <x v="3"/>
    <n v="287.02999999999997"/>
    <x v="4"/>
  </r>
  <r>
    <d v="2011-04-09T00:00:00"/>
    <x v="1"/>
    <n v="994.44"/>
    <x v="0"/>
  </r>
  <r>
    <d v="2011-04-09T00:00:00"/>
    <x v="2"/>
    <n v="518.65"/>
    <x v="4"/>
  </r>
  <r>
    <d v="2011-04-09T00:00:00"/>
    <x v="0"/>
    <n v="1011.99"/>
    <x v="3"/>
  </r>
  <r>
    <d v="2011-04-10T00:00:00"/>
    <x v="2"/>
    <n v="900.28"/>
    <x v="2"/>
  </r>
  <r>
    <d v="2011-04-10T00:00:00"/>
    <x v="1"/>
    <n v="669.52"/>
    <x v="2"/>
  </r>
  <r>
    <d v="2011-04-10T00:00:00"/>
    <x v="4"/>
    <n v="218.27"/>
    <x v="2"/>
  </r>
  <r>
    <d v="2011-04-10T00:00:00"/>
    <x v="1"/>
    <n v="1210.96"/>
    <x v="0"/>
  </r>
  <r>
    <d v="2011-04-10T00:00:00"/>
    <x v="3"/>
    <n v="1095.33"/>
    <x v="0"/>
  </r>
  <r>
    <d v="2011-04-10T00:00:00"/>
    <x v="5"/>
    <n v="804.47"/>
    <x v="0"/>
  </r>
  <r>
    <d v="2011-04-10T00:00:00"/>
    <x v="3"/>
    <n v="1095.33"/>
    <x v="0"/>
  </r>
  <r>
    <d v="2011-04-10T00:00:00"/>
    <x v="0"/>
    <n v="407.52"/>
    <x v="4"/>
  </r>
  <r>
    <d v="2011-04-10T00:00:00"/>
    <x v="0"/>
    <n v="672.76"/>
    <x v="3"/>
  </r>
  <r>
    <d v="2011-04-10T00:00:00"/>
    <x v="0"/>
    <n v="609.33000000000004"/>
    <x v="3"/>
  </r>
  <r>
    <d v="2011-04-10T00:00:00"/>
    <x v="1"/>
    <n v="600.61"/>
    <x v="3"/>
  </r>
  <r>
    <d v="2011-04-11T00:00:00"/>
    <x v="3"/>
    <n v="336.6"/>
    <x v="2"/>
  </r>
  <r>
    <d v="2011-04-11T00:00:00"/>
    <x v="3"/>
    <n v="860.45"/>
    <x v="0"/>
  </r>
  <r>
    <d v="2011-04-11T00:00:00"/>
    <x v="5"/>
    <n v="577.21"/>
    <x v="3"/>
  </r>
  <r>
    <d v="2011-04-13T00:00:00"/>
    <x v="5"/>
    <n v="463.51"/>
    <x v="2"/>
  </r>
  <r>
    <d v="2011-04-13T00:00:00"/>
    <x v="2"/>
    <n v="558.20000000000005"/>
    <x v="3"/>
  </r>
  <r>
    <d v="2011-04-13T00:00:00"/>
    <x v="5"/>
    <n v="1218.04"/>
    <x v="3"/>
  </r>
  <r>
    <d v="2011-04-13T00:00:00"/>
    <x v="3"/>
    <n v="946.65"/>
    <x v="3"/>
  </r>
  <r>
    <d v="2011-04-14T00:00:00"/>
    <x v="0"/>
    <n v="970.79"/>
    <x v="0"/>
  </r>
  <r>
    <d v="2011-04-14T00:00:00"/>
    <x v="0"/>
    <n v="332.2"/>
    <x v="0"/>
  </r>
  <r>
    <d v="2011-04-15T00:00:00"/>
    <x v="3"/>
    <n v="420.08"/>
    <x v="2"/>
  </r>
  <r>
    <d v="2011-04-15T00:00:00"/>
    <x v="0"/>
    <n v="330.51"/>
    <x v="2"/>
  </r>
  <r>
    <d v="2011-04-16T00:00:00"/>
    <x v="1"/>
    <n v="1639.46"/>
    <x v="2"/>
  </r>
  <r>
    <d v="2011-04-16T00:00:00"/>
    <x v="1"/>
    <n v="365.75"/>
    <x v="2"/>
  </r>
  <r>
    <d v="2011-04-16T00:00:00"/>
    <x v="2"/>
    <n v="150.46"/>
    <x v="2"/>
  </r>
  <r>
    <d v="2011-04-16T00:00:00"/>
    <x v="1"/>
    <n v="1443.2"/>
    <x v="4"/>
  </r>
  <r>
    <d v="2011-04-16T00:00:00"/>
    <x v="0"/>
    <n v="649.45000000000005"/>
    <x v="4"/>
  </r>
  <r>
    <d v="2011-04-16T00:00:00"/>
    <x v="3"/>
    <n v="607.15"/>
    <x v="3"/>
  </r>
  <r>
    <d v="2011-04-17T00:00:00"/>
    <x v="5"/>
    <n v="716.87"/>
    <x v="2"/>
  </r>
  <r>
    <d v="2011-04-17T00:00:00"/>
    <x v="4"/>
    <n v="367.93"/>
    <x v="2"/>
  </r>
  <r>
    <d v="2011-04-17T00:00:00"/>
    <x v="1"/>
    <n v="322.06"/>
    <x v="2"/>
  </r>
  <r>
    <d v="2011-04-17T00:00:00"/>
    <x v="4"/>
    <n v="589.23"/>
    <x v="4"/>
  </r>
  <r>
    <d v="2011-04-18T00:00:00"/>
    <x v="1"/>
    <n v="1425.4"/>
    <x v="2"/>
  </r>
  <r>
    <d v="2011-04-20T00:00:00"/>
    <x v="3"/>
    <n v="379.13"/>
    <x v="1"/>
  </r>
  <r>
    <d v="2011-04-20T00:00:00"/>
    <x v="0"/>
    <n v="645.52"/>
    <x v="2"/>
  </r>
  <r>
    <d v="2011-04-20T00:00:00"/>
    <x v="1"/>
    <n v="510.69"/>
    <x v="0"/>
  </r>
  <r>
    <d v="2011-04-20T00:00:00"/>
    <x v="2"/>
    <n v="2836.79"/>
    <x v="3"/>
  </r>
  <r>
    <d v="2011-04-20T00:00:00"/>
    <x v="4"/>
    <n v="974.23"/>
    <x v="3"/>
  </r>
  <r>
    <d v="2011-04-21T00:00:00"/>
    <x v="3"/>
    <n v="171.04"/>
    <x v="2"/>
  </r>
  <r>
    <d v="2011-04-21T00:00:00"/>
    <x v="3"/>
    <n v="2387.31"/>
    <x v="4"/>
  </r>
  <r>
    <d v="2011-04-21T00:00:00"/>
    <x v="5"/>
    <n v="753.09"/>
    <x v="4"/>
  </r>
  <r>
    <d v="2011-04-21T00:00:00"/>
    <x v="0"/>
    <n v="678.22"/>
    <x v="4"/>
  </r>
  <r>
    <d v="2011-04-21T00:00:00"/>
    <x v="1"/>
    <n v="1082.8699999999999"/>
    <x v="3"/>
  </r>
  <r>
    <d v="2011-04-21T00:00:00"/>
    <x v="1"/>
    <n v="1082.8699999999999"/>
    <x v="3"/>
  </r>
  <r>
    <d v="2011-04-22T00:00:00"/>
    <x v="5"/>
    <n v="1711.78"/>
    <x v="1"/>
  </r>
  <r>
    <d v="2011-04-22T00:00:00"/>
    <x v="2"/>
    <n v="818.32"/>
    <x v="1"/>
  </r>
  <r>
    <d v="2011-04-22T00:00:00"/>
    <x v="0"/>
    <n v="710.94"/>
    <x v="2"/>
  </r>
  <r>
    <d v="2011-04-23T00:00:00"/>
    <x v="2"/>
    <n v="804.68"/>
    <x v="2"/>
  </r>
  <r>
    <d v="2011-04-23T00:00:00"/>
    <x v="0"/>
    <n v="1930.32"/>
    <x v="0"/>
  </r>
  <r>
    <d v="2011-04-23T00:00:00"/>
    <x v="2"/>
    <n v="1308.55"/>
    <x v="0"/>
  </r>
  <r>
    <d v="2011-04-24T00:00:00"/>
    <x v="4"/>
    <n v="1536.27"/>
    <x v="2"/>
  </r>
  <r>
    <d v="2011-04-24T00:00:00"/>
    <x v="2"/>
    <n v="527.5"/>
    <x v="2"/>
  </r>
  <r>
    <d v="2011-04-24T00:00:00"/>
    <x v="2"/>
    <n v="268.04000000000002"/>
    <x v="2"/>
  </r>
  <r>
    <d v="2011-04-24T00:00:00"/>
    <x v="0"/>
    <n v="1811.73"/>
    <x v="4"/>
  </r>
  <r>
    <d v="2011-04-24T00:00:00"/>
    <x v="0"/>
    <n v="342.42"/>
    <x v="4"/>
  </r>
  <r>
    <d v="2011-04-24T00:00:00"/>
    <x v="5"/>
    <n v="1523.53"/>
    <x v="3"/>
  </r>
  <r>
    <d v="2011-04-24T00:00:00"/>
    <x v="5"/>
    <n v="975.66"/>
    <x v="3"/>
  </r>
  <r>
    <d v="2011-04-25T00:00:00"/>
    <x v="2"/>
    <n v="751.75"/>
    <x v="2"/>
  </r>
  <r>
    <d v="2011-04-27T00:00:00"/>
    <x v="1"/>
    <n v="1338.74"/>
    <x v="2"/>
  </r>
  <r>
    <d v="2011-04-27T00:00:00"/>
    <x v="2"/>
    <n v="2692.79"/>
    <x v="4"/>
  </r>
  <r>
    <d v="2011-04-27T00:00:00"/>
    <x v="5"/>
    <n v="618.79"/>
    <x v="4"/>
  </r>
  <r>
    <d v="2011-04-27T00:00:00"/>
    <x v="2"/>
    <n v="117.18"/>
    <x v="4"/>
  </r>
  <r>
    <d v="2011-04-28T00:00:00"/>
    <x v="3"/>
    <n v="1794.89"/>
    <x v="2"/>
  </r>
  <r>
    <d v="2011-04-28T00:00:00"/>
    <x v="2"/>
    <n v="499.37"/>
    <x v="2"/>
  </r>
  <r>
    <d v="2011-04-28T00:00:00"/>
    <x v="1"/>
    <n v="1104.78"/>
    <x v="0"/>
  </r>
  <r>
    <d v="2011-04-28T00:00:00"/>
    <x v="2"/>
    <n v="771.18"/>
    <x v="0"/>
  </r>
  <r>
    <d v="2011-04-28T00:00:00"/>
    <x v="1"/>
    <n v="1104.78"/>
    <x v="0"/>
  </r>
  <r>
    <d v="2011-04-29T00:00:00"/>
    <x v="0"/>
    <n v="557.29"/>
    <x v="2"/>
  </r>
  <r>
    <d v="2011-04-29T00:00:00"/>
    <x v="3"/>
    <n v="414.32"/>
    <x v="1"/>
  </r>
  <r>
    <d v="2011-04-29T00:00:00"/>
    <x v="1"/>
    <n v="218.21"/>
    <x v="4"/>
  </r>
  <r>
    <d v="2011-04-29T00:00:00"/>
    <x v="0"/>
    <n v="872.02"/>
    <x v="3"/>
  </r>
  <r>
    <d v="2011-04-30T00:00:00"/>
    <x v="2"/>
    <n v="592.51"/>
    <x v="4"/>
  </r>
  <r>
    <d v="2011-04-30T00:00:00"/>
    <x v="4"/>
    <n v="811.83"/>
    <x v="3"/>
  </r>
  <r>
    <d v="2011-05-01T00:00:00"/>
    <x v="0"/>
    <n v="887.65"/>
    <x v="1"/>
  </r>
  <r>
    <d v="2011-05-01T00:00:00"/>
    <x v="3"/>
    <n v="47.14"/>
    <x v="1"/>
  </r>
  <r>
    <d v="2011-05-01T00:00:00"/>
    <x v="5"/>
    <n v="1247.2"/>
    <x v="2"/>
  </r>
  <r>
    <d v="2011-05-01T00:00:00"/>
    <x v="1"/>
    <n v="619.58000000000004"/>
    <x v="2"/>
  </r>
  <r>
    <d v="2011-05-01T00:00:00"/>
    <x v="0"/>
    <n v="431.98"/>
    <x v="2"/>
  </r>
  <r>
    <d v="2011-05-01T00:00:00"/>
    <x v="1"/>
    <n v="837.02"/>
    <x v="4"/>
  </r>
  <r>
    <d v="2011-05-01T00:00:00"/>
    <x v="2"/>
    <n v="293.41000000000003"/>
    <x v="4"/>
  </r>
  <r>
    <d v="2011-05-01T00:00:00"/>
    <x v="3"/>
    <n v="1418.2"/>
    <x v="3"/>
  </r>
  <r>
    <d v="2011-05-01T00:00:00"/>
    <x v="2"/>
    <n v="861.59"/>
    <x v="3"/>
  </r>
  <r>
    <d v="2011-05-02T00:00:00"/>
    <x v="5"/>
    <n v="244.27"/>
    <x v="1"/>
  </r>
  <r>
    <d v="2011-05-02T00:00:00"/>
    <x v="2"/>
    <n v="419.11"/>
    <x v="3"/>
  </r>
  <r>
    <d v="2011-05-05T00:00:00"/>
    <x v="1"/>
    <n v="188.12"/>
    <x v="0"/>
  </r>
  <r>
    <d v="2011-05-06T00:00:00"/>
    <x v="1"/>
    <n v="905.67"/>
    <x v="2"/>
  </r>
  <r>
    <d v="2011-05-07T00:00:00"/>
    <x v="2"/>
    <n v="1575.83"/>
    <x v="0"/>
  </r>
  <r>
    <d v="2011-05-07T00:00:00"/>
    <x v="4"/>
    <n v="707.43"/>
    <x v="4"/>
  </r>
  <r>
    <d v="2011-05-09T00:00:00"/>
    <x v="3"/>
    <n v="445.32"/>
    <x v="2"/>
  </r>
  <r>
    <d v="2011-05-12T00:00:00"/>
    <x v="2"/>
    <n v="828.77"/>
    <x v="0"/>
  </r>
  <r>
    <d v="2011-05-12T00:00:00"/>
    <x v="3"/>
    <n v="270.55"/>
    <x v="3"/>
  </r>
  <r>
    <d v="2011-05-13T00:00:00"/>
    <x v="4"/>
    <n v="300.60000000000002"/>
    <x v="1"/>
  </r>
  <r>
    <d v="2011-05-14T00:00:00"/>
    <x v="5"/>
    <n v="496.53"/>
    <x v="2"/>
  </r>
  <r>
    <d v="2011-05-15T00:00:00"/>
    <x v="1"/>
    <n v="1166.96"/>
    <x v="4"/>
  </r>
  <r>
    <d v="2011-05-16T00:00:00"/>
    <x v="3"/>
    <n v="1637.86"/>
    <x v="2"/>
  </r>
  <r>
    <d v="2011-05-16T00:00:00"/>
    <x v="2"/>
    <n v="215.78"/>
    <x v="2"/>
  </r>
  <r>
    <d v="2011-05-19T00:00:00"/>
    <x v="4"/>
    <n v="341.88"/>
    <x v="1"/>
  </r>
  <r>
    <d v="2011-05-19T00:00:00"/>
    <x v="2"/>
    <n v="157.93"/>
    <x v="2"/>
  </r>
  <r>
    <d v="2011-05-21T00:00:00"/>
    <x v="1"/>
    <n v="481.67"/>
    <x v="3"/>
  </r>
  <r>
    <d v="2011-05-22T00:00:00"/>
    <x v="5"/>
    <n v="803.23"/>
    <x v="2"/>
  </r>
  <r>
    <d v="2011-05-23T00:00:00"/>
    <x v="0"/>
    <n v="2975.44"/>
    <x v="1"/>
  </r>
  <r>
    <d v="2011-05-23T00:00:00"/>
    <x v="4"/>
    <n v="849"/>
    <x v="0"/>
  </r>
  <r>
    <d v="2011-05-23T00:00:00"/>
    <x v="5"/>
    <n v="1532.16"/>
    <x v="3"/>
  </r>
  <r>
    <d v="2011-05-23T00:00:00"/>
    <x v="4"/>
    <n v="401.61"/>
    <x v="3"/>
  </r>
  <r>
    <d v="2011-05-26T00:00:00"/>
    <x v="4"/>
    <n v="551.71"/>
    <x v="3"/>
  </r>
  <r>
    <d v="2011-05-27T00:00:00"/>
    <x v="4"/>
    <n v="402.97"/>
    <x v="2"/>
  </r>
  <r>
    <d v="2011-05-29T00:00:00"/>
    <x v="0"/>
    <n v="480.57"/>
    <x v="0"/>
  </r>
  <r>
    <d v="2011-05-30T00:00:00"/>
    <x v="1"/>
    <n v="450.18"/>
    <x v="1"/>
  </r>
  <r>
    <d v="2011-05-30T00:00:00"/>
    <x v="2"/>
    <n v="1033.97"/>
    <x v="2"/>
  </r>
  <r>
    <d v="2011-05-30T00:00:00"/>
    <x v="2"/>
    <n v="1033.97"/>
    <x v="2"/>
  </r>
  <r>
    <d v="2011-06-02T00:00:00"/>
    <x v="3"/>
    <n v="261.38"/>
    <x v="2"/>
  </r>
  <r>
    <d v="2011-06-02T00:00:00"/>
    <x v="3"/>
    <n v="1794.34"/>
    <x v="4"/>
  </r>
  <r>
    <d v="2011-06-03T00:00:00"/>
    <x v="0"/>
    <n v="1584.96"/>
    <x v="3"/>
  </r>
  <r>
    <d v="2011-06-04T00:00:00"/>
    <x v="0"/>
    <n v="465.19"/>
    <x v="4"/>
  </r>
  <r>
    <d v="2011-06-05T00:00:00"/>
    <x v="1"/>
    <n v="1797.16"/>
    <x v="0"/>
  </r>
  <r>
    <d v="2011-06-05T00:00:00"/>
    <x v="0"/>
    <n v="978.16"/>
    <x v="4"/>
  </r>
  <r>
    <d v="2011-06-06T00:00:00"/>
    <x v="1"/>
    <n v="1718.05"/>
    <x v="2"/>
  </r>
  <r>
    <d v="2011-06-06T00:00:00"/>
    <x v="2"/>
    <n v="1191.58"/>
    <x v="0"/>
  </r>
  <r>
    <d v="2011-06-06T00:00:00"/>
    <x v="3"/>
    <n v="1675.41"/>
    <x v="3"/>
  </r>
  <r>
    <d v="2011-06-06T00:00:00"/>
    <x v="2"/>
    <n v="700.57"/>
    <x v="3"/>
  </r>
  <r>
    <d v="2011-06-09T00:00:00"/>
    <x v="5"/>
    <n v="1163.83"/>
    <x v="1"/>
  </r>
  <r>
    <d v="2011-06-09T00:00:00"/>
    <x v="0"/>
    <n v="358.41"/>
    <x v="4"/>
  </r>
  <r>
    <d v="2011-06-10T00:00:00"/>
    <x v="4"/>
    <n v="679.87"/>
    <x v="0"/>
  </r>
  <r>
    <d v="2011-06-12T00:00:00"/>
    <x v="4"/>
    <n v="553.46"/>
    <x v="4"/>
  </r>
  <r>
    <d v="2011-06-13T00:00:00"/>
    <x v="3"/>
    <n v="3223.96"/>
    <x v="4"/>
  </r>
  <r>
    <d v="2011-06-13T00:00:00"/>
    <x v="0"/>
    <n v="903.44"/>
    <x v="4"/>
  </r>
  <r>
    <d v="2011-06-13T00:00:00"/>
    <x v="5"/>
    <n v="577.74"/>
    <x v="4"/>
  </r>
  <r>
    <d v="2011-06-16T00:00:00"/>
    <x v="1"/>
    <n v="1254.73"/>
    <x v="4"/>
  </r>
  <r>
    <d v="2011-06-17T00:00:00"/>
    <x v="4"/>
    <n v="1040.1099999999999"/>
    <x v="2"/>
  </r>
  <r>
    <d v="2011-06-17T00:00:00"/>
    <x v="4"/>
    <n v="1040.1099999999999"/>
    <x v="2"/>
  </r>
  <r>
    <d v="2011-06-18T00:00:00"/>
    <x v="5"/>
    <n v="687.11"/>
    <x v="1"/>
  </r>
  <r>
    <d v="2011-06-18T00:00:00"/>
    <x v="2"/>
    <n v="1800.11"/>
    <x v="0"/>
  </r>
  <r>
    <d v="2011-06-19T00:00:00"/>
    <x v="3"/>
    <n v="971.82"/>
    <x v="0"/>
  </r>
  <r>
    <d v="2011-06-20T00:00:00"/>
    <x v="2"/>
    <n v="612.08000000000004"/>
    <x v="2"/>
  </r>
  <r>
    <d v="2011-06-24T00:00:00"/>
    <x v="0"/>
    <n v="1027.4000000000001"/>
    <x v="1"/>
  </r>
  <r>
    <d v="2011-06-24T00:00:00"/>
    <x v="0"/>
    <n v="1027.4000000000001"/>
    <x v="1"/>
  </r>
  <r>
    <d v="2011-06-25T00:00:00"/>
    <x v="3"/>
    <n v="1531.38"/>
    <x v="0"/>
  </r>
  <r>
    <d v="2011-06-26T00:00:00"/>
    <x v="5"/>
    <n v="304.75"/>
    <x v="4"/>
  </r>
  <r>
    <d v="2011-06-30T00:00:00"/>
    <x v="2"/>
    <n v="657.04"/>
    <x v="2"/>
  </r>
  <r>
    <d v="2011-06-30T00:00:00"/>
    <x v="1"/>
    <n v="845.53"/>
    <x v="0"/>
  </r>
  <r>
    <d v="2011-06-30T00:00:00"/>
    <x v="3"/>
    <n v="856.65"/>
    <x v="4"/>
  </r>
  <r>
    <d v="2011-07-01T00:00:00"/>
    <x v="1"/>
    <n v="1063.21"/>
    <x v="0"/>
  </r>
  <r>
    <d v="2011-07-01T00:00:00"/>
    <x v="1"/>
    <n v="1063.21"/>
    <x v="0"/>
  </r>
  <r>
    <d v="2011-07-02T00:00:00"/>
    <x v="3"/>
    <n v="346.85"/>
    <x v="2"/>
  </r>
  <r>
    <d v="2011-07-04T00:00:00"/>
    <x v="0"/>
    <n v="833.35"/>
    <x v="1"/>
  </r>
  <r>
    <d v="2011-07-04T00:00:00"/>
    <x v="1"/>
    <n v="609.95000000000005"/>
    <x v="1"/>
  </r>
  <r>
    <d v="2011-07-04T00:00:00"/>
    <x v="5"/>
    <n v="595.79999999999995"/>
    <x v="2"/>
  </r>
  <r>
    <d v="2011-07-04T00:00:00"/>
    <x v="4"/>
    <n v="380.36"/>
    <x v="2"/>
  </r>
  <r>
    <d v="2011-07-09T00:00:00"/>
    <x v="3"/>
    <n v="209.55"/>
    <x v="1"/>
  </r>
  <r>
    <d v="2011-07-09T00:00:00"/>
    <x v="2"/>
    <n v="57.83"/>
    <x v="1"/>
  </r>
  <r>
    <d v="2011-07-09T00:00:00"/>
    <x v="4"/>
    <n v="831.22"/>
    <x v="0"/>
  </r>
  <r>
    <d v="2011-07-10T00:00:00"/>
    <x v="2"/>
    <n v="451.93"/>
    <x v="1"/>
  </r>
  <r>
    <d v="2011-07-10T00:00:00"/>
    <x v="2"/>
    <n v="232.64"/>
    <x v="1"/>
  </r>
  <r>
    <d v="2011-07-10T00:00:00"/>
    <x v="0"/>
    <n v="693.13"/>
    <x v="0"/>
  </r>
  <r>
    <d v="2011-07-11T00:00:00"/>
    <x v="1"/>
    <n v="1188.55"/>
    <x v="4"/>
  </r>
  <r>
    <d v="2011-07-12T00:00:00"/>
    <x v="1"/>
    <n v="1570.43"/>
    <x v="4"/>
  </r>
  <r>
    <d v="2011-07-14T00:00:00"/>
    <x v="3"/>
    <n v="359.39"/>
    <x v="1"/>
  </r>
  <r>
    <d v="2011-07-14T00:00:00"/>
    <x v="5"/>
    <n v="90.93"/>
    <x v="1"/>
  </r>
  <r>
    <d v="2011-07-14T00:00:00"/>
    <x v="1"/>
    <n v="1115.25"/>
    <x v="4"/>
  </r>
  <r>
    <d v="2011-07-14T00:00:00"/>
    <x v="0"/>
    <n v="788.42"/>
    <x v="3"/>
  </r>
  <r>
    <d v="2011-07-15T00:00:00"/>
    <x v="3"/>
    <n v="733.77"/>
    <x v="2"/>
  </r>
  <r>
    <d v="2011-07-15T00:00:00"/>
    <x v="2"/>
    <n v="1003"/>
    <x v="4"/>
  </r>
  <r>
    <d v="2011-07-16T00:00:00"/>
    <x v="3"/>
    <n v="535.94000000000005"/>
    <x v="2"/>
  </r>
  <r>
    <d v="2011-07-16T00:00:00"/>
    <x v="4"/>
    <n v="893.56"/>
    <x v="0"/>
  </r>
  <r>
    <d v="2011-07-16T00:00:00"/>
    <x v="3"/>
    <n v="1500"/>
    <x v="4"/>
  </r>
  <r>
    <d v="2011-07-16T00:00:00"/>
    <x v="3"/>
    <n v="570.13"/>
    <x v="4"/>
  </r>
  <r>
    <d v="2011-07-17T00:00:00"/>
    <x v="3"/>
    <n v="578.39"/>
    <x v="2"/>
  </r>
  <r>
    <d v="2011-07-18T00:00:00"/>
    <x v="4"/>
    <n v="909.08"/>
    <x v="2"/>
  </r>
  <r>
    <d v="2011-07-18T00:00:00"/>
    <x v="2"/>
    <n v="800.25"/>
    <x v="0"/>
  </r>
  <r>
    <d v="2011-07-21T00:00:00"/>
    <x v="1"/>
    <n v="547.27"/>
    <x v="2"/>
  </r>
  <r>
    <d v="2011-07-21T00:00:00"/>
    <x v="1"/>
    <n v="488.61"/>
    <x v="4"/>
  </r>
  <r>
    <d v="2011-07-22T00:00:00"/>
    <x v="1"/>
    <n v="1212.54"/>
    <x v="0"/>
  </r>
  <r>
    <d v="2011-07-22T00:00:00"/>
    <x v="2"/>
    <n v="866.01"/>
    <x v="0"/>
  </r>
  <r>
    <d v="2011-07-22T00:00:00"/>
    <x v="5"/>
    <n v="136.12"/>
    <x v="4"/>
  </r>
  <r>
    <d v="2011-07-23T00:00:00"/>
    <x v="4"/>
    <n v="1627.79"/>
    <x v="0"/>
  </r>
  <r>
    <d v="2011-07-25T00:00:00"/>
    <x v="5"/>
    <n v="683.2"/>
    <x v="1"/>
  </r>
  <r>
    <d v="2011-07-25T00:00:00"/>
    <x v="1"/>
    <n v="551.76"/>
    <x v="1"/>
  </r>
  <r>
    <d v="2011-07-25T00:00:00"/>
    <x v="1"/>
    <n v="126.68"/>
    <x v="1"/>
  </r>
  <r>
    <d v="2011-07-29T00:00:00"/>
    <x v="4"/>
    <n v="265.25"/>
    <x v="1"/>
  </r>
  <r>
    <d v="2011-07-29T00:00:00"/>
    <x v="4"/>
    <n v="1612.62"/>
    <x v="0"/>
  </r>
  <r>
    <d v="2011-07-29T00:00:00"/>
    <x v="1"/>
    <n v="1575.52"/>
    <x v="0"/>
  </r>
  <r>
    <d v="2011-07-30T00:00:00"/>
    <x v="1"/>
    <n v="508.82"/>
    <x v="4"/>
  </r>
  <r>
    <d v="2011-07-30T00:00:00"/>
    <x v="2"/>
    <n v="442.35"/>
    <x v="3"/>
  </r>
  <r>
    <d v="2011-07-31T00:00:00"/>
    <x v="3"/>
    <n v="445.24"/>
    <x v="4"/>
  </r>
  <r>
    <d v="2011-07-31T00:00:00"/>
    <x v="1"/>
    <n v="1179.06"/>
    <x v="3"/>
  </r>
  <r>
    <d v="2011-07-31T00:00:00"/>
    <x v="2"/>
    <n v="442.06"/>
    <x v="3"/>
  </r>
  <r>
    <d v="2011-08-01T00:00:00"/>
    <x v="1"/>
    <n v="1072.81"/>
    <x v="1"/>
  </r>
  <r>
    <d v="2011-08-01T00:00:00"/>
    <x v="5"/>
    <n v="545.15"/>
    <x v="1"/>
  </r>
  <r>
    <d v="2011-08-01T00:00:00"/>
    <x v="1"/>
    <n v="1072.81"/>
    <x v="1"/>
  </r>
  <r>
    <d v="2011-08-01T00:00:00"/>
    <x v="4"/>
    <n v="2439.5700000000002"/>
    <x v="2"/>
  </r>
  <r>
    <d v="2011-08-01T00:00:00"/>
    <x v="3"/>
    <n v="861.83"/>
    <x v="4"/>
  </r>
  <r>
    <d v="2011-08-01T00:00:00"/>
    <x v="1"/>
    <n v="432.44"/>
    <x v="3"/>
  </r>
  <r>
    <d v="2011-08-02T00:00:00"/>
    <x v="4"/>
    <n v="1439.35"/>
    <x v="0"/>
  </r>
  <r>
    <d v="2011-08-02T00:00:00"/>
    <x v="5"/>
    <n v="1107.48"/>
    <x v="3"/>
  </r>
  <r>
    <d v="2011-08-04T00:00:00"/>
    <x v="1"/>
    <n v="1451.84"/>
    <x v="3"/>
  </r>
  <r>
    <d v="2011-08-05T00:00:00"/>
    <x v="4"/>
    <n v="826.04"/>
    <x v="1"/>
  </r>
  <r>
    <d v="2011-08-06T00:00:00"/>
    <x v="4"/>
    <n v="1510.1"/>
    <x v="1"/>
  </r>
  <r>
    <d v="2011-08-06T00:00:00"/>
    <x v="5"/>
    <n v="381.06"/>
    <x v="1"/>
  </r>
  <r>
    <d v="2011-08-06T00:00:00"/>
    <x v="1"/>
    <n v="1060.26"/>
    <x v="2"/>
  </r>
  <r>
    <d v="2011-08-06T00:00:00"/>
    <x v="0"/>
    <n v="162.88"/>
    <x v="2"/>
  </r>
  <r>
    <d v="2011-08-06T00:00:00"/>
    <x v="1"/>
    <n v="1060.26"/>
    <x v="2"/>
  </r>
  <r>
    <d v="2011-08-07T00:00:00"/>
    <x v="3"/>
    <n v="1279.25"/>
    <x v="3"/>
  </r>
  <r>
    <d v="2011-08-08T00:00:00"/>
    <x v="4"/>
    <n v="283.17"/>
    <x v="2"/>
  </r>
  <r>
    <d v="2011-08-08T00:00:00"/>
    <x v="5"/>
    <n v="1551.2"/>
    <x v="0"/>
  </r>
  <r>
    <d v="2011-08-09T00:00:00"/>
    <x v="4"/>
    <n v="293.27"/>
    <x v="1"/>
  </r>
  <r>
    <d v="2011-08-11T00:00:00"/>
    <x v="1"/>
    <n v="802.98"/>
    <x v="1"/>
  </r>
  <r>
    <d v="2011-08-11T00:00:00"/>
    <x v="1"/>
    <n v="644.25"/>
    <x v="4"/>
  </r>
  <r>
    <d v="2011-08-12T00:00:00"/>
    <x v="5"/>
    <n v="1222.72"/>
    <x v="1"/>
  </r>
  <r>
    <d v="2011-08-12T00:00:00"/>
    <x v="3"/>
    <n v="609.25"/>
    <x v="1"/>
  </r>
  <r>
    <d v="2011-08-12T00:00:00"/>
    <x v="5"/>
    <n v="1401.84"/>
    <x v="0"/>
  </r>
  <r>
    <d v="2011-08-12T00:00:00"/>
    <x v="0"/>
    <n v="1251.24"/>
    <x v="3"/>
  </r>
  <r>
    <d v="2011-08-13T00:00:00"/>
    <x v="2"/>
    <n v="539.23"/>
    <x v="2"/>
  </r>
  <r>
    <d v="2011-08-13T00:00:00"/>
    <x v="0"/>
    <n v="1291.71"/>
    <x v="0"/>
  </r>
  <r>
    <d v="2011-08-14T00:00:00"/>
    <x v="3"/>
    <n v="511.53"/>
    <x v="1"/>
  </r>
  <r>
    <d v="2011-08-14T00:00:00"/>
    <x v="5"/>
    <n v="433.8"/>
    <x v="1"/>
  </r>
  <r>
    <d v="2011-08-14T00:00:00"/>
    <x v="0"/>
    <n v="121.75"/>
    <x v="1"/>
  </r>
  <r>
    <d v="2011-08-15T00:00:00"/>
    <x v="5"/>
    <n v="95.67"/>
    <x v="1"/>
  </r>
  <r>
    <d v="2011-08-16T00:00:00"/>
    <x v="5"/>
    <n v="402.74"/>
    <x v="1"/>
  </r>
  <r>
    <d v="2011-08-16T00:00:00"/>
    <x v="5"/>
    <n v="1505.51"/>
    <x v="0"/>
  </r>
  <r>
    <d v="2011-08-16T00:00:00"/>
    <x v="0"/>
    <n v="546.20000000000005"/>
    <x v="4"/>
  </r>
  <r>
    <d v="2011-08-18T00:00:00"/>
    <x v="2"/>
    <n v="1543.58"/>
    <x v="0"/>
  </r>
  <r>
    <d v="2011-08-19T00:00:00"/>
    <x v="1"/>
    <n v="1439.6"/>
    <x v="1"/>
  </r>
  <r>
    <d v="2011-08-19T00:00:00"/>
    <x v="5"/>
    <n v="608.16999999999996"/>
    <x v="4"/>
  </r>
  <r>
    <d v="2011-08-19T00:00:00"/>
    <x v="4"/>
    <n v="1003.34"/>
    <x v="3"/>
  </r>
  <r>
    <d v="2011-08-20T00:00:00"/>
    <x v="4"/>
    <n v="1586.81"/>
    <x v="1"/>
  </r>
  <r>
    <d v="2011-08-20T00:00:00"/>
    <x v="1"/>
    <n v="521.96"/>
    <x v="1"/>
  </r>
  <r>
    <d v="2011-08-20T00:00:00"/>
    <x v="1"/>
    <n v="277.73"/>
    <x v="1"/>
  </r>
  <r>
    <d v="2011-08-21T00:00:00"/>
    <x v="1"/>
    <n v="164.24"/>
    <x v="1"/>
  </r>
  <r>
    <d v="2011-08-21T00:00:00"/>
    <x v="5"/>
    <n v="1351.96"/>
    <x v="0"/>
  </r>
  <r>
    <d v="2011-08-21T00:00:00"/>
    <x v="5"/>
    <n v="1234.44"/>
    <x v="0"/>
  </r>
  <r>
    <d v="2011-08-21T00:00:00"/>
    <x v="1"/>
    <n v="1061.8499999999999"/>
    <x v="4"/>
  </r>
  <r>
    <d v="2011-08-21T00:00:00"/>
    <x v="1"/>
    <n v="124.12"/>
    <x v="4"/>
  </r>
  <r>
    <d v="2011-08-21T00:00:00"/>
    <x v="1"/>
    <n v="1061.8499999999999"/>
    <x v="4"/>
  </r>
  <r>
    <d v="2011-08-23T00:00:00"/>
    <x v="5"/>
    <n v="768.98"/>
    <x v="0"/>
  </r>
  <r>
    <d v="2011-08-23T00:00:00"/>
    <x v="3"/>
    <n v="1480.08"/>
    <x v="4"/>
  </r>
  <r>
    <d v="2011-08-26T00:00:00"/>
    <x v="1"/>
    <n v="632.97"/>
    <x v="1"/>
  </r>
  <r>
    <d v="2011-08-26T00:00:00"/>
    <x v="1"/>
    <n v="629.49"/>
    <x v="1"/>
  </r>
  <r>
    <d v="2011-08-26T00:00:00"/>
    <x v="4"/>
    <n v="1824.23"/>
    <x v="2"/>
  </r>
  <r>
    <d v="2011-08-26T00:00:00"/>
    <x v="2"/>
    <n v="271.31"/>
    <x v="0"/>
  </r>
  <r>
    <d v="2011-08-27T00:00:00"/>
    <x v="1"/>
    <n v="1206.1099999999999"/>
    <x v="1"/>
  </r>
  <r>
    <d v="2011-08-27T00:00:00"/>
    <x v="2"/>
    <n v="520.41"/>
    <x v="3"/>
  </r>
  <r>
    <d v="2011-08-28T00:00:00"/>
    <x v="5"/>
    <n v="835.08"/>
    <x v="1"/>
  </r>
  <r>
    <d v="2011-08-28T00:00:00"/>
    <x v="2"/>
    <n v="512.52"/>
    <x v="2"/>
  </r>
  <r>
    <d v="2011-08-28T00:00:00"/>
    <x v="1"/>
    <n v="770.67"/>
    <x v="3"/>
  </r>
  <r>
    <d v="2011-08-30T00:00:00"/>
    <x v="1"/>
    <n v="105.94"/>
    <x v="1"/>
  </r>
  <r>
    <d v="2011-08-30T00:00:00"/>
    <x v="5"/>
    <n v="519.74"/>
    <x v="0"/>
  </r>
  <r>
    <d v="2011-09-01T00:00:00"/>
    <x v="3"/>
    <n v="260.19"/>
    <x v="2"/>
  </r>
  <r>
    <d v="2011-09-01T00:00:00"/>
    <x v="3"/>
    <n v="1439.4"/>
    <x v="3"/>
  </r>
  <r>
    <d v="2011-09-02T00:00:00"/>
    <x v="3"/>
    <n v="861.75"/>
    <x v="1"/>
  </r>
  <r>
    <d v="2011-09-02T00:00:00"/>
    <x v="1"/>
    <n v="1604.3"/>
    <x v="0"/>
  </r>
  <r>
    <d v="2011-09-02T00:00:00"/>
    <x v="4"/>
    <n v="1304.24"/>
    <x v="4"/>
  </r>
  <r>
    <d v="2011-09-03T00:00:00"/>
    <x v="2"/>
    <n v="1461.37"/>
    <x v="1"/>
  </r>
  <r>
    <d v="2011-09-03T00:00:00"/>
    <x v="1"/>
    <n v="177.02"/>
    <x v="2"/>
  </r>
  <r>
    <d v="2011-09-03T00:00:00"/>
    <x v="1"/>
    <n v="719.86"/>
    <x v="4"/>
  </r>
  <r>
    <d v="2011-09-03T00:00:00"/>
    <x v="5"/>
    <n v="703.24"/>
    <x v="3"/>
  </r>
  <r>
    <d v="2011-09-04T00:00:00"/>
    <x v="4"/>
    <n v="542.58000000000004"/>
    <x v="4"/>
  </r>
  <r>
    <d v="2011-09-05T00:00:00"/>
    <x v="1"/>
    <n v="473.38"/>
    <x v="0"/>
  </r>
  <r>
    <d v="2011-09-05T00:00:00"/>
    <x v="2"/>
    <n v="707.08"/>
    <x v="4"/>
  </r>
  <r>
    <d v="2011-09-08T00:00:00"/>
    <x v="1"/>
    <n v="367.47"/>
    <x v="4"/>
  </r>
  <r>
    <d v="2011-09-08T00:00:00"/>
    <x v="1"/>
    <n v="506.06"/>
    <x v="3"/>
  </r>
  <r>
    <d v="2011-09-10T00:00:00"/>
    <x v="0"/>
    <n v="216.89"/>
    <x v="1"/>
  </r>
  <r>
    <d v="2011-09-10T00:00:00"/>
    <x v="2"/>
    <n v="1315.08"/>
    <x v="0"/>
  </r>
  <r>
    <d v="2011-09-10T00:00:00"/>
    <x v="0"/>
    <n v="684.07"/>
    <x v="4"/>
  </r>
  <r>
    <d v="2011-09-11T00:00:00"/>
    <x v="4"/>
    <n v="222.75"/>
    <x v="2"/>
  </r>
  <r>
    <d v="2011-09-11T00:00:00"/>
    <x v="2"/>
    <n v="1187.3499999999999"/>
    <x v="0"/>
  </r>
  <r>
    <d v="2011-09-11T00:00:00"/>
    <x v="4"/>
    <n v="903.7"/>
    <x v="0"/>
  </r>
  <r>
    <d v="2011-09-11T00:00:00"/>
    <x v="5"/>
    <n v="1121.44"/>
    <x v="3"/>
  </r>
  <r>
    <d v="2011-09-11T00:00:00"/>
    <x v="5"/>
    <n v="497.58"/>
    <x v="3"/>
  </r>
  <r>
    <d v="2011-09-12T00:00:00"/>
    <x v="0"/>
    <n v="654.04"/>
    <x v="4"/>
  </r>
  <r>
    <d v="2011-09-13T00:00:00"/>
    <x v="1"/>
    <n v="399.16"/>
    <x v="2"/>
  </r>
  <r>
    <d v="2011-09-15T00:00:00"/>
    <x v="0"/>
    <n v="409.71"/>
    <x v="2"/>
  </r>
  <r>
    <d v="2011-09-15T00:00:00"/>
    <x v="2"/>
    <n v="652.39"/>
    <x v="3"/>
  </r>
  <r>
    <d v="2011-09-17T00:00:00"/>
    <x v="4"/>
    <n v="994.18"/>
    <x v="1"/>
  </r>
  <r>
    <d v="2011-09-17T00:00:00"/>
    <x v="5"/>
    <n v="800.93"/>
    <x v="0"/>
  </r>
  <r>
    <d v="2011-09-17T00:00:00"/>
    <x v="4"/>
    <n v="1388.69"/>
    <x v="3"/>
  </r>
  <r>
    <d v="2011-09-18T00:00:00"/>
    <x v="0"/>
    <n v="677.11"/>
    <x v="1"/>
  </r>
  <r>
    <d v="2011-09-18T00:00:00"/>
    <x v="3"/>
    <n v="194.82"/>
    <x v="1"/>
  </r>
  <r>
    <d v="2011-09-18T00:00:00"/>
    <x v="1"/>
    <n v="881.53"/>
    <x v="0"/>
  </r>
  <r>
    <d v="2011-09-18T00:00:00"/>
    <x v="2"/>
    <n v="1190.8699999999999"/>
    <x v="4"/>
  </r>
  <r>
    <d v="2011-09-19T00:00:00"/>
    <x v="4"/>
    <n v="1340.98"/>
    <x v="0"/>
  </r>
  <r>
    <d v="2011-09-19T00:00:00"/>
    <x v="4"/>
    <n v="1174.72"/>
    <x v="0"/>
  </r>
  <r>
    <d v="2011-09-19T00:00:00"/>
    <x v="2"/>
    <n v="1627.32"/>
    <x v="4"/>
  </r>
  <r>
    <d v="2011-09-19T00:00:00"/>
    <x v="0"/>
    <n v="509.97"/>
    <x v="3"/>
  </r>
  <r>
    <d v="2011-09-22T00:00:00"/>
    <x v="0"/>
    <n v="588.19000000000005"/>
    <x v="1"/>
  </r>
  <r>
    <d v="2011-09-22T00:00:00"/>
    <x v="2"/>
    <n v="759.75"/>
    <x v="2"/>
  </r>
  <r>
    <d v="2011-09-23T00:00:00"/>
    <x v="4"/>
    <n v="646.03"/>
    <x v="3"/>
  </r>
  <r>
    <d v="2011-09-23T00:00:00"/>
    <x v="4"/>
    <n v="573.6"/>
    <x v="3"/>
  </r>
  <r>
    <d v="2011-09-24T00:00:00"/>
    <x v="4"/>
    <n v="927.54"/>
    <x v="1"/>
  </r>
  <r>
    <d v="2011-09-24T00:00:00"/>
    <x v="2"/>
    <n v="126.05"/>
    <x v="4"/>
  </r>
  <r>
    <d v="2011-09-25T00:00:00"/>
    <x v="0"/>
    <n v="522.92999999999995"/>
    <x v="4"/>
  </r>
  <r>
    <d v="2011-09-26T00:00:00"/>
    <x v="2"/>
    <n v="1405.45"/>
    <x v="1"/>
  </r>
  <r>
    <d v="2011-09-26T00:00:00"/>
    <x v="4"/>
    <n v="359.04"/>
    <x v="2"/>
  </r>
  <r>
    <d v="2011-09-26T00:00:00"/>
    <x v="4"/>
    <n v="882.94"/>
    <x v="0"/>
  </r>
  <r>
    <d v="2011-09-26T00:00:00"/>
    <x v="4"/>
    <n v="1358.48"/>
    <x v="3"/>
  </r>
  <r>
    <d v="2011-09-27T00:00:00"/>
    <x v="5"/>
    <n v="431.82"/>
    <x v="4"/>
  </r>
  <r>
    <d v="2011-09-29T00:00:00"/>
    <x v="0"/>
    <n v="583.9"/>
    <x v="3"/>
  </r>
  <r>
    <d v="2011-09-30T00:00:00"/>
    <x v="3"/>
    <n v="1795.57"/>
    <x v="2"/>
  </r>
  <r>
    <d v="2011-09-30T00:00:00"/>
    <x v="5"/>
    <n v="725.28"/>
    <x v="2"/>
  </r>
  <r>
    <d v="2011-09-30T00:00:00"/>
    <x v="1"/>
    <n v="143.81"/>
    <x v="2"/>
  </r>
  <r>
    <d v="2011-09-30T00:00:00"/>
    <x v="3"/>
    <n v="1288.6199999999999"/>
    <x v="0"/>
  </r>
  <r>
    <d v="2011-10-01T00:00:00"/>
    <x v="0"/>
    <n v="64.95"/>
    <x v="1"/>
  </r>
  <r>
    <d v="2011-10-01T00:00:00"/>
    <x v="3"/>
    <n v="418.63"/>
    <x v="2"/>
  </r>
  <r>
    <d v="2011-10-03T00:00:00"/>
    <x v="1"/>
    <n v="520.16"/>
    <x v="2"/>
  </r>
  <r>
    <d v="2011-10-03T00:00:00"/>
    <x v="0"/>
    <n v="488.95"/>
    <x v="2"/>
  </r>
  <r>
    <d v="2011-10-03T00:00:00"/>
    <x v="4"/>
    <n v="888.2"/>
    <x v="0"/>
  </r>
  <r>
    <d v="2011-10-03T00:00:00"/>
    <x v="1"/>
    <n v="811.76"/>
    <x v="0"/>
  </r>
  <r>
    <d v="2011-10-03T00:00:00"/>
    <x v="0"/>
    <n v="1705.49"/>
    <x v="3"/>
  </r>
  <r>
    <d v="2011-10-04T00:00:00"/>
    <x v="4"/>
    <n v="616.95000000000005"/>
    <x v="2"/>
  </r>
  <r>
    <d v="2011-10-04T00:00:00"/>
    <x v="5"/>
    <n v="267.51"/>
    <x v="2"/>
  </r>
  <r>
    <d v="2011-10-04T00:00:00"/>
    <x v="0"/>
    <n v="192.71"/>
    <x v="4"/>
  </r>
  <r>
    <d v="2011-10-07T00:00:00"/>
    <x v="1"/>
    <n v="736.66"/>
    <x v="2"/>
  </r>
  <r>
    <d v="2011-10-07T00:00:00"/>
    <x v="4"/>
    <n v="524.23"/>
    <x v="2"/>
  </r>
  <r>
    <d v="2011-10-08T00:00:00"/>
    <x v="0"/>
    <n v="1450.63"/>
    <x v="0"/>
  </r>
  <r>
    <d v="2011-10-08T00:00:00"/>
    <x v="4"/>
    <n v="348.55"/>
    <x v="0"/>
  </r>
  <r>
    <d v="2011-10-09T00:00:00"/>
    <x v="1"/>
    <n v="1231.78"/>
    <x v="2"/>
  </r>
  <r>
    <d v="2011-10-09T00:00:00"/>
    <x v="5"/>
    <n v="1334.45"/>
    <x v="0"/>
  </r>
  <r>
    <d v="2011-10-09T00:00:00"/>
    <x v="5"/>
    <n v="835.87"/>
    <x v="4"/>
  </r>
  <r>
    <d v="2011-10-10T00:00:00"/>
    <x v="2"/>
    <n v="1341.38"/>
    <x v="2"/>
  </r>
  <r>
    <d v="2011-10-10T00:00:00"/>
    <x v="3"/>
    <n v="588.98"/>
    <x v="0"/>
  </r>
  <r>
    <d v="2011-10-10T00:00:00"/>
    <x v="1"/>
    <n v="301.87"/>
    <x v="4"/>
  </r>
  <r>
    <d v="2011-10-11T00:00:00"/>
    <x v="3"/>
    <n v="182.27"/>
    <x v="1"/>
  </r>
  <r>
    <d v="2011-10-11T00:00:00"/>
    <x v="2"/>
    <n v="1193.3800000000001"/>
    <x v="0"/>
  </r>
  <r>
    <d v="2011-10-13T00:00:00"/>
    <x v="3"/>
    <n v="155.41999999999999"/>
    <x v="4"/>
  </r>
  <r>
    <d v="2011-10-13T00:00:00"/>
    <x v="1"/>
    <n v="945.36"/>
    <x v="3"/>
  </r>
  <r>
    <d v="2011-10-14T00:00:00"/>
    <x v="1"/>
    <n v="187.55"/>
    <x v="2"/>
  </r>
  <r>
    <d v="2011-10-14T00:00:00"/>
    <x v="0"/>
    <n v="1834.57"/>
    <x v="0"/>
  </r>
  <r>
    <d v="2011-10-14T00:00:00"/>
    <x v="4"/>
    <n v="1531.41"/>
    <x v="0"/>
  </r>
  <r>
    <d v="2011-10-14T00:00:00"/>
    <x v="5"/>
    <n v="1019.76"/>
    <x v="0"/>
  </r>
  <r>
    <d v="2011-10-14T00:00:00"/>
    <x v="1"/>
    <n v="1073.3499999999999"/>
    <x v="4"/>
  </r>
  <r>
    <d v="2011-10-14T00:00:00"/>
    <x v="1"/>
    <n v="1073.3499999999999"/>
    <x v="4"/>
  </r>
  <r>
    <d v="2011-10-14T00:00:00"/>
    <x v="3"/>
    <n v="893.7"/>
    <x v="3"/>
  </r>
  <r>
    <d v="2011-10-14T00:00:00"/>
    <x v="2"/>
    <n v="681.05"/>
    <x v="3"/>
  </r>
  <r>
    <d v="2011-10-15T00:00:00"/>
    <x v="5"/>
    <n v="1763.12"/>
    <x v="0"/>
  </r>
  <r>
    <d v="2011-10-15T00:00:00"/>
    <x v="3"/>
    <n v="435.97"/>
    <x v="0"/>
  </r>
  <r>
    <d v="2011-10-16T00:00:00"/>
    <x v="2"/>
    <n v="1294.3599999999999"/>
    <x v="2"/>
  </r>
  <r>
    <d v="2011-10-16T00:00:00"/>
    <x v="3"/>
    <n v="1736.03"/>
    <x v="4"/>
  </r>
  <r>
    <d v="2011-10-17T00:00:00"/>
    <x v="1"/>
    <n v="943.05"/>
    <x v="0"/>
  </r>
  <r>
    <d v="2011-10-17T00:00:00"/>
    <x v="1"/>
    <n v="1195.3900000000001"/>
    <x v="3"/>
  </r>
  <r>
    <d v="2011-10-20T00:00:00"/>
    <x v="4"/>
    <n v="1142.6400000000001"/>
    <x v="2"/>
  </r>
  <r>
    <d v="2011-10-21T00:00:00"/>
    <x v="1"/>
    <n v="356.92"/>
    <x v="1"/>
  </r>
  <r>
    <d v="2011-10-21T00:00:00"/>
    <x v="3"/>
    <n v="1828.58"/>
    <x v="0"/>
  </r>
  <r>
    <d v="2011-10-21T00:00:00"/>
    <x v="5"/>
    <n v="407.27"/>
    <x v="4"/>
  </r>
  <r>
    <d v="2011-10-21T00:00:00"/>
    <x v="2"/>
    <n v="184.07"/>
    <x v="4"/>
  </r>
  <r>
    <d v="2011-10-22T00:00:00"/>
    <x v="0"/>
    <n v="243.9"/>
    <x v="2"/>
  </r>
  <r>
    <d v="2011-10-23T00:00:00"/>
    <x v="3"/>
    <n v="1809.73"/>
    <x v="1"/>
  </r>
  <r>
    <d v="2011-10-23T00:00:00"/>
    <x v="2"/>
    <n v="149.01"/>
    <x v="1"/>
  </r>
  <r>
    <d v="2011-10-23T00:00:00"/>
    <x v="1"/>
    <n v="600.87"/>
    <x v="2"/>
  </r>
  <r>
    <d v="2011-10-23T00:00:00"/>
    <x v="1"/>
    <n v="1721.02"/>
    <x v="0"/>
  </r>
  <r>
    <d v="2011-10-23T00:00:00"/>
    <x v="4"/>
    <n v="112.04"/>
    <x v="4"/>
  </r>
  <r>
    <d v="2011-10-24T00:00:00"/>
    <x v="2"/>
    <n v="587.35"/>
    <x v="2"/>
  </r>
  <r>
    <d v="2011-10-24T00:00:00"/>
    <x v="4"/>
    <n v="421.29"/>
    <x v="0"/>
  </r>
  <r>
    <d v="2011-10-25T00:00:00"/>
    <x v="2"/>
    <n v="377.51"/>
    <x v="2"/>
  </r>
  <r>
    <d v="2011-10-27T00:00:00"/>
    <x v="1"/>
    <n v="734.76"/>
    <x v="1"/>
  </r>
  <r>
    <d v="2011-10-28T00:00:00"/>
    <x v="5"/>
    <n v="151"/>
    <x v="1"/>
  </r>
  <r>
    <d v="2011-10-28T00:00:00"/>
    <x v="3"/>
    <n v="1731.38"/>
    <x v="3"/>
  </r>
  <r>
    <d v="2011-10-29T00:00:00"/>
    <x v="1"/>
    <n v="976.49"/>
    <x v="1"/>
  </r>
  <r>
    <d v="2011-10-29T00:00:00"/>
    <x v="3"/>
    <n v="1384.98"/>
    <x v="0"/>
  </r>
  <r>
    <d v="2011-10-29T00:00:00"/>
    <x v="1"/>
    <n v="1041.02"/>
    <x v="0"/>
  </r>
  <r>
    <d v="2011-10-29T00:00:00"/>
    <x v="1"/>
    <n v="1041.02"/>
    <x v="0"/>
  </r>
  <r>
    <d v="2011-10-29T00:00:00"/>
    <x v="1"/>
    <n v="1367.21"/>
    <x v="4"/>
  </r>
  <r>
    <d v="2011-10-29T00:00:00"/>
    <x v="1"/>
    <n v="1001.8"/>
    <x v="4"/>
  </r>
  <r>
    <d v="2011-10-30T00:00:00"/>
    <x v="2"/>
    <n v="973.24"/>
    <x v="1"/>
  </r>
  <r>
    <d v="2011-10-31T00:00:00"/>
    <x v="3"/>
    <n v="1254.3800000000001"/>
    <x v="1"/>
  </r>
  <r>
    <d v="2011-11-04T00:00:00"/>
    <x v="1"/>
    <n v="376.96"/>
    <x v="2"/>
  </r>
  <r>
    <d v="2011-11-04T00:00:00"/>
    <x v="5"/>
    <n v="1662.63"/>
    <x v="0"/>
  </r>
  <r>
    <d v="2011-11-04T00:00:00"/>
    <x v="0"/>
    <n v="940.92"/>
    <x v="0"/>
  </r>
  <r>
    <d v="2011-11-05T00:00:00"/>
    <x v="5"/>
    <n v="554.37"/>
    <x v="2"/>
  </r>
  <r>
    <d v="2011-11-05T00:00:00"/>
    <x v="5"/>
    <n v="861.52"/>
    <x v="0"/>
  </r>
  <r>
    <d v="2011-11-05T00:00:00"/>
    <x v="1"/>
    <n v="815.03"/>
    <x v="0"/>
  </r>
  <r>
    <d v="2011-11-05T00:00:00"/>
    <x v="1"/>
    <n v="331.42"/>
    <x v="4"/>
  </r>
  <r>
    <d v="2011-11-05T00:00:00"/>
    <x v="0"/>
    <n v="230.25"/>
    <x v="4"/>
  </r>
  <r>
    <d v="2011-11-05T00:00:00"/>
    <x v="5"/>
    <n v="710.54"/>
    <x v="3"/>
  </r>
  <r>
    <d v="2011-11-05T00:00:00"/>
    <x v="2"/>
    <n v="424.97"/>
    <x v="3"/>
  </r>
  <r>
    <d v="2011-11-06T00:00:00"/>
    <x v="1"/>
    <n v="1620.84"/>
    <x v="3"/>
  </r>
  <r>
    <d v="2011-11-07T00:00:00"/>
    <x v="3"/>
    <n v="429.03"/>
    <x v="2"/>
  </r>
  <r>
    <d v="2011-11-07T00:00:00"/>
    <x v="5"/>
    <n v="631.58000000000004"/>
    <x v="3"/>
  </r>
  <r>
    <d v="2011-11-08T00:00:00"/>
    <x v="1"/>
    <n v="986.28"/>
    <x v="1"/>
  </r>
  <r>
    <d v="2011-11-08T00:00:00"/>
    <x v="3"/>
    <n v="1714.76"/>
    <x v="4"/>
  </r>
  <r>
    <d v="2011-11-08T00:00:00"/>
    <x v="1"/>
    <n v="855.1"/>
    <x v="3"/>
  </r>
  <r>
    <d v="2011-11-10T00:00:00"/>
    <x v="1"/>
    <n v="1546.13"/>
    <x v="4"/>
  </r>
  <r>
    <d v="2011-11-11T00:00:00"/>
    <x v="1"/>
    <n v="1389.16"/>
    <x v="1"/>
  </r>
  <r>
    <d v="2011-11-11T00:00:00"/>
    <x v="0"/>
    <n v="452.59"/>
    <x v="1"/>
  </r>
  <r>
    <d v="2011-11-12T00:00:00"/>
    <x v="0"/>
    <n v="1556.4"/>
    <x v="3"/>
  </r>
  <r>
    <d v="2011-11-14T00:00:00"/>
    <x v="2"/>
    <n v="487.87"/>
    <x v="4"/>
  </r>
  <r>
    <d v="2011-11-14T00:00:00"/>
    <x v="5"/>
    <n v="391.34"/>
    <x v="3"/>
  </r>
  <r>
    <d v="2011-11-15T00:00:00"/>
    <x v="1"/>
    <n v="368.4"/>
    <x v="2"/>
  </r>
  <r>
    <d v="2011-11-15T00:00:00"/>
    <x v="2"/>
    <n v="149.03"/>
    <x v="4"/>
  </r>
  <r>
    <d v="2011-11-17T00:00:00"/>
    <x v="3"/>
    <n v="259.37"/>
    <x v="1"/>
  </r>
  <r>
    <d v="2011-11-18T00:00:00"/>
    <x v="0"/>
    <n v="81.78"/>
    <x v="1"/>
  </r>
  <r>
    <d v="2011-11-18T00:00:00"/>
    <x v="1"/>
    <n v="240.18"/>
    <x v="2"/>
  </r>
  <r>
    <d v="2011-11-18T00:00:00"/>
    <x v="0"/>
    <n v="210.78"/>
    <x v="2"/>
  </r>
  <r>
    <d v="2011-11-18T00:00:00"/>
    <x v="3"/>
    <n v="215.44"/>
    <x v="4"/>
  </r>
  <r>
    <d v="2011-11-18T00:00:00"/>
    <x v="3"/>
    <n v="696.16"/>
    <x v="3"/>
  </r>
  <r>
    <d v="2011-11-18T00:00:00"/>
    <x v="2"/>
    <n v="454.24"/>
    <x v="3"/>
  </r>
  <r>
    <d v="2011-11-20T00:00:00"/>
    <x v="5"/>
    <n v="592.46"/>
    <x v="1"/>
  </r>
  <r>
    <d v="2011-11-20T00:00:00"/>
    <x v="2"/>
    <n v="518.6"/>
    <x v="1"/>
  </r>
  <r>
    <d v="2011-11-20T00:00:00"/>
    <x v="4"/>
    <n v="1447.68"/>
    <x v="0"/>
  </r>
  <r>
    <d v="2011-11-20T00:00:00"/>
    <x v="1"/>
    <n v="969.16"/>
    <x v="3"/>
  </r>
  <r>
    <d v="2011-11-21T00:00:00"/>
    <x v="4"/>
    <n v="375.35"/>
    <x v="4"/>
  </r>
  <r>
    <d v="2011-11-21T00:00:00"/>
    <x v="2"/>
    <n v="1027.3"/>
    <x v="3"/>
  </r>
  <r>
    <d v="2011-11-21T00:00:00"/>
    <x v="4"/>
    <n v="832.94"/>
    <x v="3"/>
  </r>
  <r>
    <d v="2011-11-21T00:00:00"/>
    <x v="1"/>
    <n v="624.92999999999995"/>
    <x v="3"/>
  </r>
  <r>
    <d v="2011-11-21T00:00:00"/>
    <x v="2"/>
    <n v="1027.3"/>
    <x v="3"/>
  </r>
  <r>
    <d v="2011-11-24T00:00:00"/>
    <x v="2"/>
    <n v="1620.01"/>
    <x v="0"/>
  </r>
  <r>
    <d v="2011-11-24T00:00:00"/>
    <x v="3"/>
    <n v="765.94"/>
    <x v="0"/>
  </r>
  <r>
    <d v="2011-11-25T00:00:00"/>
    <x v="3"/>
    <n v="479.04"/>
    <x v="1"/>
  </r>
  <r>
    <d v="2011-11-25T00:00:00"/>
    <x v="2"/>
    <n v="1615.02"/>
    <x v="2"/>
  </r>
  <r>
    <d v="2011-11-25T00:00:00"/>
    <x v="1"/>
    <n v="1495.78"/>
    <x v="3"/>
  </r>
  <r>
    <d v="2011-11-26T00:00:00"/>
    <x v="4"/>
    <n v="453.51"/>
    <x v="4"/>
  </r>
  <r>
    <d v="2011-11-27T00:00:00"/>
    <x v="5"/>
    <n v="1134.78"/>
    <x v="1"/>
  </r>
  <r>
    <d v="2011-11-27T00:00:00"/>
    <x v="2"/>
    <n v="550.44000000000005"/>
    <x v="1"/>
  </r>
  <r>
    <d v="2011-11-27T00:00:00"/>
    <x v="0"/>
    <n v="99.09"/>
    <x v="1"/>
  </r>
  <r>
    <d v="2011-11-27T00:00:00"/>
    <x v="3"/>
    <n v="176.43"/>
    <x v="4"/>
  </r>
  <r>
    <d v="2011-11-28T00:00:00"/>
    <x v="0"/>
    <n v="284.12"/>
    <x v="2"/>
  </r>
  <r>
    <d v="2011-11-28T00:00:00"/>
    <x v="3"/>
    <n v="1614.87"/>
    <x v="0"/>
  </r>
  <r>
    <d v="2011-11-28T00:00:00"/>
    <x v="3"/>
    <n v="782.46"/>
    <x v="0"/>
  </r>
  <r>
    <d v="2011-11-28T00:00:00"/>
    <x v="1"/>
    <n v="507.77"/>
    <x v="0"/>
  </r>
  <r>
    <d v="2011-12-02T00:00:00"/>
    <x v="1"/>
    <n v="3454.35"/>
    <x v="1"/>
  </r>
  <r>
    <d v="2011-12-02T00:00:00"/>
    <x v="3"/>
    <n v="429.86"/>
    <x v="1"/>
  </r>
  <r>
    <d v="2011-12-02T00:00:00"/>
    <x v="0"/>
    <n v="1736.71"/>
    <x v="2"/>
  </r>
  <r>
    <d v="2011-12-02T00:00:00"/>
    <x v="4"/>
    <n v="1223.3800000000001"/>
    <x v="4"/>
  </r>
  <r>
    <d v="2011-12-02T00:00:00"/>
    <x v="2"/>
    <n v="918.59"/>
    <x v="4"/>
  </r>
  <r>
    <d v="2011-12-02T00:00:00"/>
    <x v="5"/>
    <n v="571.41"/>
    <x v="3"/>
  </r>
  <r>
    <d v="2011-12-03T00:00:00"/>
    <x v="3"/>
    <n v="1698.33"/>
    <x v="0"/>
  </r>
  <r>
    <d v="2011-12-03T00:00:00"/>
    <x v="2"/>
    <n v="727.46"/>
    <x v="3"/>
  </r>
  <r>
    <d v="2011-12-03T00:00:00"/>
    <x v="4"/>
    <n v="625.84"/>
    <x v="3"/>
  </r>
  <r>
    <d v="2011-12-04T00:00:00"/>
    <x v="3"/>
    <n v="1735.77"/>
    <x v="1"/>
  </r>
  <r>
    <d v="2011-12-04T00:00:00"/>
    <x v="4"/>
    <n v="1035.6199999999999"/>
    <x v="1"/>
  </r>
  <r>
    <d v="2011-12-04T00:00:00"/>
    <x v="1"/>
    <n v="514.76"/>
    <x v="1"/>
  </r>
  <r>
    <d v="2011-12-04T00:00:00"/>
    <x v="4"/>
    <n v="1035.6199999999999"/>
    <x v="1"/>
  </r>
  <r>
    <d v="2011-12-05T00:00:00"/>
    <x v="1"/>
    <n v="746.57"/>
    <x v="2"/>
  </r>
  <r>
    <d v="2011-12-05T00:00:00"/>
    <x v="0"/>
    <n v="1644.98"/>
    <x v="4"/>
  </r>
  <r>
    <d v="2011-12-08T00:00:00"/>
    <x v="3"/>
    <n v="626.63"/>
    <x v="1"/>
  </r>
  <r>
    <d v="2011-12-08T00:00:00"/>
    <x v="1"/>
    <n v="786.5"/>
    <x v="3"/>
  </r>
  <r>
    <d v="2011-12-09T00:00:00"/>
    <x v="3"/>
    <n v="1525.03"/>
    <x v="1"/>
  </r>
  <r>
    <d v="2011-12-09T00:00:00"/>
    <x v="5"/>
    <n v="927.14"/>
    <x v="0"/>
  </r>
  <r>
    <d v="2011-12-09T00:00:00"/>
    <x v="1"/>
    <n v="895.21"/>
    <x v="4"/>
  </r>
  <r>
    <d v="2011-12-09T00:00:00"/>
    <x v="3"/>
    <n v="345.1"/>
    <x v="4"/>
  </r>
  <r>
    <d v="2011-12-09T00:00:00"/>
    <x v="4"/>
    <n v="516.59"/>
    <x v="3"/>
  </r>
  <r>
    <d v="2011-12-09T00:00:00"/>
    <x v="3"/>
    <n v="412.47"/>
    <x v="3"/>
  </r>
  <r>
    <d v="2011-12-10T00:00:00"/>
    <x v="1"/>
    <n v="484.77"/>
    <x v="0"/>
  </r>
  <r>
    <d v="2011-12-11T00:00:00"/>
    <x v="1"/>
    <n v="1398.27"/>
    <x v="4"/>
  </r>
  <r>
    <d v="2011-12-12T00:00:00"/>
    <x v="3"/>
    <n v="383.11"/>
    <x v="1"/>
  </r>
  <r>
    <d v="2011-12-12T00:00:00"/>
    <x v="1"/>
    <n v="951.08"/>
    <x v="0"/>
  </r>
  <r>
    <d v="2011-12-12T00:00:00"/>
    <x v="3"/>
    <n v="1687.92"/>
    <x v="4"/>
  </r>
  <r>
    <d v="2011-12-13T00:00:00"/>
    <x v="0"/>
    <n v="878.62"/>
    <x v="1"/>
  </r>
  <r>
    <d v="2011-12-13T00:00:00"/>
    <x v="4"/>
    <n v="438.13"/>
    <x v="2"/>
  </r>
  <r>
    <d v="2011-12-13T00:00:00"/>
    <x v="4"/>
    <n v="921.59"/>
    <x v="0"/>
  </r>
  <r>
    <d v="2011-12-13T00:00:00"/>
    <x v="3"/>
    <n v="189.17"/>
    <x v="4"/>
  </r>
  <r>
    <d v="2011-12-15T00:00:00"/>
    <x v="3"/>
    <n v="1479.66"/>
    <x v="1"/>
  </r>
  <r>
    <d v="2011-12-15T00:00:00"/>
    <x v="1"/>
    <n v="125.89"/>
    <x v="1"/>
  </r>
  <r>
    <d v="2011-12-15T00:00:00"/>
    <x v="3"/>
    <n v="639.26"/>
    <x v="2"/>
  </r>
  <r>
    <d v="2011-12-16T00:00:00"/>
    <x v="4"/>
    <n v="540.13"/>
    <x v="0"/>
  </r>
  <r>
    <d v="2011-12-16T00:00:00"/>
    <x v="1"/>
    <n v="449.96"/>
    <x v="3"/>
  </r>
  <r>
    <d v="2011-12-17T00:00:00"/>
    <x v="5"/>
    <n v="283.23"/>
    <x v="1"/>
  </r>
  <r>
    <d v="2011-12-18T00:00:00"/>
    <x v="4"/>
    <n v="2727.78"/>
    <x v="0"/>
  </r>
  <r>
    <d v="2011-12-18T00:00:00"/>
    <x v="5"/>
    <n v="924.08"/>
    <x v="3"/>
  </r>
  <r>
    <d v="2011-12-19T00:00:00"/>
    <x v="1"/>
    <n v="1120.58"/>
    <x v="0"/>
  </r>
  <r>
    <d v="2011-12-19T00:00:00"/>
    <x v="0"/>
    <n v="1029.53"/>
    <x v="0"/>
  </r>
  <r>
    <d v="2011-12-19T00:00:00"/>
    <x v="0"/>
    <n v="1029.53"/>
    <x v="0"/>
  </r>
  <r>
    <d v="2011-12-19T00:00:00"/>
    <x v="1"/>
    <n v="1509.16"/>
    <x v="3"/>
  </r>
  <r>
    <d v="2011-12-19T00:00:00"/>
    <x v="3"/>
    <n v="1131.78"/>
    <x v="3"/>
  </r>
  <r>
    <d v="2011-12-20T00:00:00"/>
    <x v="0"/>
    <n v="1283.6600000000001"/>
    <x v="4"/>
  </r>
  <r>
    <d v="2011-12-20T00:00:00"/>
    <x v="3"/>
    <n v="798.72"/>
    <x v="4"/>
  </r>
  <r>
    <d v="2011-12-20T00:00:00"/>
    <x v="4"/>
    <n v="1070.19"/>
    <x v="3"/>
  </r>
  <r>
    <d v="2011-12-20T00:00:00"/>
    <x v="4"/>
    <n v="1070.19"/>
    <x v="3"/>
  </r>
  <r>
    <d v="2011-12-22T00:00:00"/>
    <x v="2"/>
    <n v="61.28"/>
    <x v="1"/>
  </r>
  <r>
    <d v="2011-12-22T00:00:00"/>
    <x v="1"/>
    <n v="1513.68"/>
    <x v="4"/>
  </r>
  <r>
    <d v="2011-12-23T00:00:00"/>
    <x v="4"/>
    <n v="693.27"/>
    <x v="2"/>
  </r>
  <r>
    <d v="2011-12-23T00:00:00"/>
    <x v="5"/>
    <n v="1613.93"/>
    <x v="4"/>
  </r>
  <r>
    <d v="2011-12-24T00:00:00"/>
    <x v="4"/>
    <n v="481.85"/>
    <x v="2"/>
  </r>
  <r>
    <d v="2011-12-24T00:00:00"/>
    <x v="1"/>
    <n v="361.11"/>
    <x v="4"/>
  </r>
  <r>
    <d v="2011-12-24T00:00:00"/>
    <x v="3"/>
    <n v="159.01"/>
    <x v="4"/>
  </r>
  <r>
    <d v="2011-12-24T00:00:00"/>
    <x v="4"/>
    <n v="134.59"/>
    <x v="4"/>
  </r>
  <r>
    <d v="2011-12-25T00:00:00"/>
    <x v="2"/>
    <n v="203.51"/>
    <x v="2"/>
  </r>
  <r>
    <d v="2011-12-25T00:00:00"/>
    <x v="0"/>
    <n v="784.36"/>
    <x v="0"/>
  </r>
  <r>
    <d v="2011-12-26T00:00:00"/>
    <x v="2"/>
    <n v="291.58999999999997"/>
    <x v="2"/>
  </r>
  <r>
    <d v="2011-12-26T00:00:00"/>
    <x v="0"/>
    <n v="621.84"/>
    <x v="0"/>
  </r>
  <r>
    <d v="2011-12-26T00:00:00"/>
    <x v="0"/>
    <n v="1125.49"/>
    <x v="4"/>
  </r>
  <r>
    <d v="2011-12-26T00:00:00"/>
    <x v="4"/>
    <n v="762.22"/>
    <x v="4"/>
  </r>
  <r>
    <d v="2011-12-27T00:00:00"/>
    <x v="5"/>
    <n v="1140.4000000000001"/>
    <x v="4"/>
  </r>
  <r>
    <d v="2011-12-30T00:00:00"/>
    <x v="5"/>
    <n v="158.82"/>
    <x v="1"/>
  </r>
  <r>
    <d v="2011-12-31T00:00:00"/>
    <x v="4"/>
    <n v="487.89"/>
    <x v="1"/>
  </r>
  <r>
    <d v="2011-12-31T00:00:00"/>
    <x v="4"/>
    <n v="1194.43"/>
    <x v="2"/>
  </r>
  <r>
    <d v="2011-12-31T00:00:00"/>
    <x v="1"/>
    <n v="579.32000000000005"/>
    <x v="4"/>
  </r>
  <r>
    <d v="2011-12-31T00:00:00"/>
    <x v="3"/>
    <n v="121.2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0" firstHeaderRow="1" firstDataRow="1" firstDataCol="1"/>
  <pivotFields count="4">
    <pivotField numFmtId="168" showAll="0"/>
    <pivotField axis="axisRow" showAll="0">
      <items count="7">
        <item x="0"/>
        <item x="1"/>
        <item x="5"/>
        <item x="2"/>
        <item x="3"/>
        <item x="4"/>
        <item t="default"/>
      </items>
    </pivotField>
    <pivotField dataField="1" numFmtId="164" showAll="0"/>
    <pivotField axis="axisRow" showAll="0">
      <items count="6">
        <item x="1"/>
        <item x="2"/>
        <item x="0"/>
        <item x="4"/>
        <item x="3"/>
        <item t="default"/>
      </items>
    </pivotField>
  </pivotFields>
  <rowFields count="2">
    <field x="1"/>
    <field x="3"/>
  </rowFields>
  <rowItems count="37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Order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3:G11" firstHeaderRow="1" firstDataRow="2" firstDataCol="1"/>
  <pivotFields count="4">
    <pivotField numFmtId="168" showAll="0"/>
    <pivotField axis="axisRow" showAll="0">
      <items count="7">
        <item x="0"/>
        <item x="1"/>
        <item x="5"/>
        <item x="2"/>
        <item x="3"/>
        <item x="4"/>
        <item t="default"/>
      </items>
    </pivotField>
    <pivotField dataField="1" numFmtId="164" showAll="0"/>
    <pivotField axis="axisCol" showAll="0">
      <items count="6">
        <item x="1"/>
        <item x="2"/>
        <item x="0"/>
        <item x="4"/>
        <item x="3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Order Amount" fld="2" baseField="0" baseItem="0" numFmtId="171"/>
  </dataFields>
  <formats count="1">
    <format dxfId="11">
      <pivotArea outline="0" collapsedLevelsAreSubtotals="1" fieldPosition="0"/>
    </format>
  </formats>
  <chartFormats count="1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789" totalsRowCount="1" headerRowDxfId="23" dataDxfId="24">
  <autoFilter ref="A1:D789"/>
  <tableColumns count="4">
    <tableColumn id="1" name="Order Date" dataDxfId="28" totalsRowDxfId="20"/>
    <tableColumn id="2" name="Salesperson" dataDxfId="27" totalsRowDxfId="19"/>
    <tableColumn id="3" name="Order Amount" totalsRowFunction="sum" dataDxfId="26" totalsRowDxfId="18"/>
    <tableColumn id="4" name="Category" dataDxfId="25" totalsRow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5:I18" totalsRowShown="0" headerRowDxfId="2" dataDxfId="1" dataCellStyle="Comma">
  <autoFilter ref="C5:I18"/>
  <tableColumns count="7">
    <tableColumn id="1" name="Month" dataDxfId="9"/>
    <tableColumn id="2" name="Accessories" dataDxfId="8" dataCellStyle="Comma"/>
    <tableColumn id="3" name="Clothing" dataDxfId="7" dataCellStyle="Comma"/>
    <tableColumn id="4" name="Irons" dataDxfId="6" dataCellStyle="Comma"/>
    <tableColumn id="5" name="Shoes" dataDxfId="5" dataCellStyle="Comma"/>
    <tableColumn id="6" name="Woods" dataDxfId="4" dataCellStyle="Comma"/>
    <tableColumn id="7" name="Grand Total" dataDxfId="3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H788"/>
  <sheetViews>
    <sheetView tabSelected="1" workbookViewId="0">
      <selection activeCell="B1" sqref="B1"/>
    </sheetView>
  </sheetViews>
  <sheetFormatPr defaultColWidth="9.109375" defaultRowHeight="13.2" x14ac:dyDescent="0.25"/>
  <cols>
    <col min="1" max="1" width="14.88671875" style="1" customWidth="1"/>
    <col min="2" max="2" width="17" style="1" customWidth="1"/>
    <col min="3" max="4" width="16.33203125" style="1" customWidth="1"/>
    <col min="5" max="7" width="9.109375" style="1"/>
    <col min="8" max="8" width="11.77734375" style="1" bestFit="1" customWidth="1"/>
    <col min="9" max="16384" width="9.109375" style="1"/>
  </cols>
  <sheetData>
    <row r="1" spans="1:8" x14ac:dyDescent="0.25">
      <c r="A1" s="2" t="s">
        <v>1</v>
      </c>
      <c r="B1" s="2" t="s">
        <v>0</v>
      </c>
      <c r="C1" s="2" t="s">
        <v>2</v>
      </c>
      <c r="D1" s="2" t="s">
        <v>3</v>
      </c>
      <c r="F1" s="8" t="s">
        <v>16</v>
      </c>
    </row>
    <row r="2" spans="1:8" x14ac:dyDescent="0.25">
      <c r="A2" s="9">
        <v>40544</v>
      </c>
      <c r="B2" s="3" t="s">
        <v>7</v>
      </c>
      <c r="C2" s="4">
        <v>1484.93</v>
      </c>
      <c r="D2" s="5" t="s">
        <v>11</v>
      </c>
      <c r="H2" s="9"/>
    </row>
    <row r="3" spans="1:8" x14ac:dyDescent="0.25">
      <c r="A3" s="9">
        <v>40544</v>
      </c>
      <c r="B3" s="3" t="s">
        <v>6</v>
      </c>
      <c r="C3" s="4">
        <v>353.47</v>
      </c>
      <c r="D3" s="5" t="s">
        <v>11</v>
      </c>
      <c r="H3" s="9"/>
    </row>
    <row r="4" spans="1:8" x14ac:dyDescent="0.25">
      <c r="A4" s="9">
        <v>40545</v>
      </c>
      <c r="B4" s="3" t="s">
        <v>8</v>
      </c>
      <c r="C4" s="4">
        <v>425.62</v>
      </c>
      <c r="D4" s="6" t="s">
        <v>14</v>
      </c>
      <c r="H4" s="9"/>
    </row>
    <row r="5" spans="1:8" x14ac:dyDescent="0.25">
      <c r="A5" s="9">
        <v>40545</v>
      </c>
      <c r="B5" s="3" t="s">
        <v>6</v>
      </c>
      <c r="C5" s="4">
        <v>465.84</v>
      </c>
      <c r="D5" s="5" t="s">
        <v>12</v>
      </c>
      <c r="H5" s="9"/>
    </row>
    <row r="6" spans="1:8" x14ac:dyDescent="0.25">
      <c r="A6" s="9">
        <v>40545</v>
      </c>
      <c r="B6" s="3" t="s">
        <v>5</v>
      </c>
      <c r="C6" s="4">
        <v>356.7</v>
      </c>
      <c r="D6" s="5" t="s">
        <v>12</v>
      </c>
      <c r="H6" s="9"/>
    </row>
    <row r="7" spans="1:8" x14ac:dyDescent="0.25">
      <c r="A7" s="9">
        <v>40546</v>
      </c>
      <c r="B7" s="3" t="s">
        <v>4</v>
      </c>
      <c r="C7" s="4">
        <v>672.4</v>
      </c>
      <c r="D7" s="5" t="s">
        <v>12</v>
      </c>
      <c r="H7" s="9"/>
    </row>
    <row r="8" spans="1:8" x14ac:dyDescent="0.25">
      <c r="A8" s="9">
        <v>40546</v>
      </c>
      <c r="B8" s="7" t="s">
        <v>4</v>
      </c>
      <c r="C8" s="4">
        <v>473.18</v>
      </c>
      <c r="D8" s="5" t="s">
        <v>12</v>
      </c>
      <c r="H8" s="9"/>
    </row>
    <row r="9" spans="1:8" x14ac:dyDescent="0.25">
      <c r="A9" s="9">
        <v>40546</v>
      </c>
      <c r="B9" s="7" t="s">
        <v>4</v>
      </c>
      <c r="C9" s="4">
        <v>1153.3900000000001</v>
      </c>
      <c r="D9" s="5" t="s">
        <v>11</v>
      </c>
      <c r="H9" s="9"/>
    </row>
    <row r="10" spans="1:8" x14ac:dyDescent="0.25">
      <c r="A10" s="9">
        <v>40548</v>
      </c>
      <c r="B10" s="3" t="s">
        <v>5</v>
      </c>
      <c r="C10" s="4">
        <v>454.77</v>
      </c>
      <c r="D10" s="6" t="s">
        <v>14</v>
      </c>
      <c r="H10" s="9"/>
    </row>
    <row r="11" spans="1:8" x14ac:dyDescent="0.25">
      <c r="A11" s="9">
        <v>40548</v>
      </c>
      <c r="B11" s="3" t="s">
        <v>7</v>
      </c>
      <c r="C11" s="4">
        <v>491.85</v>
      </c>
      <c r="D11" s="5" t="s">
        <v>12</v>
      </c>
      <c r="H11" s="9"/>
    </row>
    <row r="12" spans="1:8" x14ac:dyDescent="0.25">
      <c r="A12" s="9">
        <v>40548</v>
      </c>
      <c r="B12" s="3" t="s">
        <v>8</v>
      </c>
      <c r="C12" s="4">
        <v>1647.16</v>
      </c>
      <c r="D12" s="5" t="s">
        <v>11</v>
      </c>
      <c r="H12" s="9"/>
    </row>
    <row r="13" spans="1:8" x14ac:dyDescent="0.25">
      <c r="A13" s="9">
        <v>40548</v>
      </c>
      <c r="B13" s="7" t="s">
        <v>4</v>
      </c>
      <c r="C13" s="4">
        <v>1519.63</v>
      </c>
      <c r="D13" s="5" t="s">
        <v>11</v>
      </c>
      <c r="H13" s="9"/>
    </row>
    <row r="14" spans="1:8" x14ac:dyDescent="0.25">
      <c r="A14" s="9">
        <v>40548</v>
      </c>
      <c r="B14" s="3" t="s">
        <v>8</v>
      </c>
      <c r="C14" s="4">
        <v>474.48</v>
      </c>
      <c r="D14" s="5" t="s">
        <v>10</v>
      </c>
      <c r="H14" s="9"/>
    </row>
    <row r="15" spans="1:8" x14ac:dyDescent="0.25">
      <c r="A15" s="9">
        <v>40549</v>
      </c>
      <c r="B15" s="3" t="s">
        <v>6</v>
      </c>
      <c r="C15" s="4">
        <v>1247.6600000000001</v>
      </c>
      <c r="D15" s="5" t="s">
        <v>11</v>
      </c>
      <c r="H15" s="9"/>
    </row>
    <row r="16" spans="1:8" x14ac:dyDescent="0.25">
      <c r="A16" s="9">
        <v>40549</v>
      </c>
      <c r="B16" s="7" t="s">
        <v>4</v>
      </c>
      <c r="C16" s="4">
        <v>459.76</v>
      </c>
      <c r="D16" s="5" t="s">
        <v>10</v>
      </c>
      <c r="H16" s="9"/>
    </row>
    <row r="17" spans="1:8" x14ac:dyDescent="0.25">
      <c r="A17" s="9">
        <v>40550</v>
      </c>
      <c r="B17" s="3" t="s">
        <v>8</v>
      </c>
      <c r="C17" s="4">
        <v>190.29</v>
      </c>
      <c r="D17" s="6" t="s">
        <v>14</v>
      </c>
      <c r="H17" s="9"/>
    </row>
    <row r="18" spans="1:8" x14ac:dyDescent="0.25">
      <c r="A18" s="9">
        <v>40550</v>
      </c>
      <c r="B18" s="3" t="s">
        <v>7</v>
      </c>
      <c r="C18" s="4">
        <v>854.22</v>
      </c>
      <c r="D18" s="5" t="s">
        <v>11</v>
      </c>
      <c r="H18" s="9"/>
    </row>
    <row r="19" spans="1:8" x14ac:dyDescent="0.25">
      <c r="A19" s="9">
        <v>40550</v>
      </c>
      <c r="B19" s="3" t="s">
        <v>7</v>
      </c>
      <c r="C19" s="4">
        <v>232.04</v>
      </c>
      <c r="D19" s="5" t="s">
        <v>10</v>
      </c>
      <c r="H19" s="9"/>
    </row>
    <row r="20" spans="1:8" x14ac:dyDescent="0.25">
      <c r="A20" s="9">
        <v>40551</v>
      </c>
      <c r="B20" s="3" t="s">
        <v>9</v>
      </c>
      <c r="C20" s="4">
        <v>933.85</v>
      </c>
      <c r="D20" s="5" t="s">
        <v>11</v>
      </c>
      <c r="H20" s="9"/>
    </row>
    <row r="21" spans="1:8" x14ac:dyDescent="0.25">
      <c r="A21" s="9">
        <v>40551</v>
      </c>
      <c r="B21" s="3" t="s">
        <v>9</v>
      </c>
      <c r="C21" s="4">
        <v>348.71</v>
      </c>
      <c r="D21" s="5" t="s">
        <v>11</v>
      </c>
      <c r="H21" s="9"/>
    </row>
    <row r="22" spans="1:8" x14ac:dyDescent="0.25">
      <c r="A22" s="9">
        <v>40551</v>
      </c>
      <c r="B22" s="3" t="s">
        <v>5</v>
      </c>
      <c r="C22" s="4">
        <v>261.18</v>
      </c>
      <c r="D22" s="5" t="s">
        <v>13</v>
      </c>
      <c r="H22" s="9"/>
    </row>
    <row r="23" spans="1:8" x14ac:dyDescent="0.25">
      <c r="A23" s="9">
        <v>40551</v>
      </c>
      <c r="B23" s="3" t="s">
        <v>7</v>
      </c>
      <c r="C23" s="4">
        <v>1608.53</v>
      </c>
      <c r="D23" s="5" t="s">
        <v>10</v>
      </c>
      <c r="H23" s="9"/>
    </row>
    <row r="24" spans="1:8" x14ac:dyDescent="0.25">
      <c r="A24" s="9">
        <v>40552</v>
      </c>
      <c r="B24" s="3" t="s">
        <v>7</v>
      </c>
      <c r="C24" s="4">
        <v>1447.57</v>
      </c>
      <c r="D24" s="5" t="s">
        <v>11</v>
      </c>
      <c r="H24" s="9"/>
    </row>
    <row r="25" spans="1:8" x14ac:dyDescent="0.25">
      <c r="A25" s="9">
        <v>40552</v>
      </c>
      <c r="B25" s="3" t="s">
        <v>7</v>
      </c>
      <c r="C25" s="4">
        <v>1050.3800000000001</v>
      </c>
      <c r="D25" s="5" t="s">
        <v>11</v>
      </c>
      <c r="H25" s="9"/>
    </row>
    <row r="26" spans="1:8" x14ac:dyDescent="0.25">
      <c r="A26" s="9">
        <v>40552</v>
      </c>
      <c r="B26" s="3" t="s">
        <v>7</v>
      </c>
      <c r="C26" s="4">
        <v>1050.3800000000001</v>
      </c>
      <c r="D26" s="5" t="s">
        <v>11</v>
      </c>
      <c r="H26" s="9"/>
    </row>
    <row r="27" spans="1:8" x14ac:dyDescent="0.25">
      <c r="A27" s="9">
        <v>40552</v>
      </c>
      <c r="B27" s="3" t="s">
        <v>6</v>
      </c>
      <c r="C27" s="4">
        <v>887.62</v>
      </c>
      <c r="D27" s="5" t="s">
        <v>13</v>
      </c>
      <c r="H27" s="9"/>
    </row>
    <row r="28" spans="1:8" x14ac:dyDescent="0.25">
      <c r="A28" s="9">
        <v>40552</v>
      </c>
      <c r="B28" s="7" t="s">
        <v>4</v>
      </c>
      <c r="C28" s="4">
        <v>668.68</v>
      </c>
      <c r="D28" s="5" t="s">
        <v>13</v>
      </c>
      <c r="H28" s="9"/>
    </row>
    <row r="29" spans="1:8" x14ac:dyDescent="0.25">
      <c r="A29" s="9">
        <v>40552</v>
      </c>
      <c r="B29" s="3" t="s">
        <v>7</v>
      </c>
      <c r="C29" s="4">
        <v>311.83999999999997</v>
      </c>
      <c r="D29" s="5" t="s">
        <v>10</v>
      </c>
      <c r="H29" s="9"/>
    </row>
    <row r="30" spans="1:8" x14ac:dyDescent="0.25">
      <c r="A30" s="9">
        <v>40553</v>
      </c>
      <c r="B30" s="7" t="s">
        <v>4</v>
      </c>
      <c r="C30" s="4">
        <v>1414.21</v>
      </c>
      <c r="D30" s="5" t="s">
        <v>13</v>
      </c>
      <c r="H30" s="9"/>
    </row>
    <row r="31" spans="1:8" x14ac:dyDescent="0.25">
      <c r="A31" s="9">
        <v>40553</v>
      </c>
      <c r="B31" s="3" t="s">
        <v>9</v>
      </c>
      <c r="C31" s="4">
        <v>1213.55</v>
      </c>
      <c r="D31" s="5" t="s">
        <v>10</v>
      </c>
      <c r="H31" s="9"/>
    </row>
    <row r="32" spans="1:8" x14ac:dyDescent="0.25">
      <c r="A32" s="9">
        <v>40555</v>
      </c>
      <c r="B32" s="3" t="s">
        <v>8</v>
      </c>
      <c r="C32" s="4">
        <v>884.81</v>
      </c>
      <c r="D32" s="5" t="s">
        <v>10</v>
      </c>
      <c r="H32" s="9"/>
    </row>
    <row r="33" spans="1:8" x14ac:dyDescent="0.25">
      <c r="A33" s="9">
        <v>40556</v>
      </c>
      <c r="B33" s="3" t="s">
        <v>6</v>
      </c>
      <c r="C33" s="4">
        <v>1030.96</v>
      </c>
      <c r="D33" s="5" t="s">
        <v>11</v>
      </c>
      <c r="H33" s="9"/>
    </row>
    <row r="34" spans="1:8" x14ac:dyDescent="0.25">
      <c r="A34" s="9">
        <v>40556</v>
      </c>
      <c r="B34" s="3" t="s">
        <v>8</v>
      </c>
      <c r="C34" s="4">
        <v>353.87</v>
      </c>
      <c r="D34" s="5" t="s">
        <v>11</v>
      </c>
      <c r="H34" s="9"/>
    </row>
    <row r="35" spans="1:8" x14ac:dyDescent="0.25">
      <c r="A35" s="9">
        <v>40556</v>
      </c>
      <c r="B35" s="3" t="s">
        <v>6</v>
      </c>
      <c r="C35" s="4">
        <v>1030.96</v>
      </c>
      <c r="D35" s="5" t="s">
        <v>11</v>
      </c>
      <c r="H35" s="9"/>
    </row>
    <row r="36" spans="1:8" x14ac:dyDescent="0.25">
      <c r="A36" s="9">
        <v>40556</v>
      </c>
      <c r="B36" s="3" t="s">
        <v>5</v>
      </c>
      <c r="C36" s="4">
        <v>1153.33</v>
      </c>
      <c r="D36" s="5" t="s">
        <v>10</v>
      </c>
      <c r="H36" s="9"/>
    </row>
    <row r="37" spans="1:8" x14ac:dyDescent="0.25">
      <c r="A37" s="9">
        <v>40557</v>
      </c>
      <c r="B37" s="3" t="s">
        <v>6</v>
      </c>
      <c r="C37" s="4">
        <v>1793.52</v>
      </c>
      <c r="D37" s="6" t="s">
        <v>14</v>
      </c>
      <c r="H37" s="9"/>
    </row>
    <row r="38" spans="1:8" x14ac:dyDescent="0.25">
      <c r="A38" s="9">
        <v>40557</v>
      </c>
      <c r="B38" s="3" t="s">
        <v>6</v>
      </c>
      <c r="C38" s="4">
        <v>1360.89</v>
      </c>
      <c r="D38" s="6" t="s">
        <v>14</v>
      </c>
      <c r="H38" s="9"/>
    </row>
    <row r="39" spans="1:8" x14ac:dyDescent="0.25">
      <c r="A39" s="9">
        <v>40557</v>
      </c>
      <c r="B39" s="3" t="s">
        <v>7</v>
      </c>
      <c r="C39" s="4">
        <v>80.760000000000005</v>
      </c>
      <c r="D39" s="6" t="s">
        <v>14</v>
      </c>
      <c r="H39" s="9"/>
    </row>
    <row r="40" spans="1:8" x14ac:dyDescent="0.25">
      <c r="A40" s="9">
        <v>40557</v>
      </c>
      <c r="B40" s="3" t="s">
        <v>9</v>
      </c>
      <c r="C40" s="4">
        <v>1629.71</v>
      </c>
      <c r="D40" s="5" t="s">
        <v>11</v>
      </c>
      <c r="H40" s="9"/>
    </row>
    <row r="41" spans="1:8" x14ac:dyDescent="0.25">
      <c r="A41" s="9">
        <v>40557</v>
      </c>
      <c r="B41" s="7" t="s">
        <v>4</v>
      </c>
      <c r="C41" s="4">
        <v>1085.07</v>
      </c>
      <c r="D41" s="5" t="s">
        <v>11</v>
      </c>
      <c r="H41" s="9"/>
    </row>
    <row r="42" spans="1:8" x14ac:dyDescent="0.25">
      <c r="A42" s="9">
        <v>40557</v>
      </c>
      <c r="B42" s="7" t="s">
        <v>4</v>
      </c>
      <c r="C42" s="4">
        <v>1085.07</v>
      </c>
      <c r="D42" s="5" t="s">
        <v>11</v>
      </c>
      <c r="H42" s="9"/>
    </row>
    <row r="43" spans="1:8" x14ac:dyDescent="0.25">
      <c r="A43" s="9">
        <v>40557</v>
      </c>
      <c r="B43" s="3" t="s">
        <v>6</v>
      </c>
      <c r="C43" s="4">
        <v>850.61</v>
      </c>
      <c r="D43" s="5" t="s">
        <v>11</v>
      </c>
      <c r="H43" s="9"/>
    </row>
    <row r="44" spans="1:8" x14ac:dyDescent="0.25">
      <c r="A44" s="9">
        <v>40557</v>
      </c>
      <c r="B44" s="3" t="s">
        <v>6</v>
      </c>
      <c r="C44" s="4">
        <v>350.92</v>
      </c>
      <c r="D44" s="5" t="s">
        <v>13</v>
      </c>
      <c r="H44" s="9"/>
    </row>
    <row r="45" spans="1:8" x14ac:dyDescent="0.25">
      <c r="A45" s="9">
        <v>40558</v>
      </c>
      <c r="B45" s="3" t="s">
        <v>9</v>
      </c>
      <c r="C45" s="4">
        <v>357.8</v>
      </c>
      <c r="D45" s="5" t="s">
        <v>13</v>
      </c>
      <c r="H45" s="9"/>
    </row>
    <row r="46" spans="1:8" x14ac:dyDescent="0.25">
      <c r="A46" s="9">
        <v>40558</v>
      </c>
      <c r="B46" s="3" t="s">
        <v>6</v>
      </c>
      <c r="C46" s="4">
        <v>835.08</v>
      </c>
      <c r="D46" s="5" t="s">
        <v>10</v>
      </c>
      <c r="H46" s="9"/>
    </row>
    <row r="47" spans="1:8" x14ac:dyDescent="0.25">
      <c r="A47" s="9">
        <v>40558</v>
      </c>
      <c r="B47" s="7" t="s">
        <v>4</v>
      </c>
      <c r="C47" s="4">
        <v>755.89</v>
      </c>
      <c r="D47" s="5" t="s">
        <v>10</v>
      </c>
      <c r="H47" s="9"/>
    </row>
    <row r="48" spans="1:8" x14ac:dyDescent="0.25">
      <c r="A48" s="9">
        <v>40559</v>
      </c>
      <c r="B48" s="3" t="s">
        <v>7</v>
      </c>
      <c r="C48" s="4">
        <v>563.16</v>
      </c>
      <c r="D48" s="6" t="s">
        <v>14</v>
      </c>
      <c r="H48" s="9"/>
    </row>
    <row r="49" spans="1:8" x14ac:dyDescent="0.25">
      <c r="A49" s="9">
        <v>40559</v>
      </c>
      <c r="B49" s="3" t="s">
        <v>9</v>
      </c>
      <c r="C49" s="4">
        <v>1373.44</v>
      </c>
      <c r="D49" s="5" t="s">
        <v>11</v>
      </c>
      <c r="H49" s="9"/>
    </row>
    <row r="50" spans="1:8" x14ac:dyDescent="0.25">
      <c r="A50" s="9">
        <v>40559</v>
      </c>
      <c r="B50" s="7" t="s">
        <v>4</v>
      </c>
      <c r="C50" s="4">
        <v>655.58</v>
      </c>
      <c r="D50" s="5" t="s">
        <v>11</v>
      </c>
      <c r="H50" s="9"/>
    </row>
    <row r="51" spans="1:8" x14ac:dyDescent="0.25">
      <c r="A51" s="9">
        <v>40559</v>
      </c>
      <c r="B51" s="3" t="s">
        <v>6</v>
      </c>
      <c r="C51" s="4">
        <v>670.77</v>
      </c>
      <c r="D51" s="5" t="s">
        <v>13</v>
      </c>
      <c r="H51" s="9"/>
    </row>
    <row r="52" spans="1:8" x14ac:dyDescent="0.25">
      <c r="A52" s="9">
        <v>40559</v>
      </c>
      <c r="B52" s="3" t="s">
        <v>9</v>
      </c>
      <c r="C52" s="4">
        <v>247.02</v>
      </c>
      <c r="D52" s="5" t="s">
        <v>13</v>
      </c>
      <c r="H52" s="9"/>
    </row>
    <row r="53" spans="1:8" x14ac:dyDescent="0.25">
      <c r="A53" s="9">
        <v>40560</v>
      </c>
      <c r="B53" s="3" t="s">
        <v>7</v>
      </c>
      <c r="C53" s="4">
        <v>258.37</v>
      </c>
      <c r="D53" s="5" t="s">
        <v>10</v>
      </c>
      <c r="H53" s="9"/>
    </row>
    <row r="54" spans="1:8" x14ac:dyDescent="0.25">
      <c r="A54" s="9">
        <v>40562</v>
      </c>
      <c r="B54" s="3" t="s">
        <v>7</v>
      </c>
      <c r="C54" s="4">
        <v>494.8</v>
      </c>
      <c r="D54" s="6" t="s">
        <v>14</v>
      </c>
      <c r="H54" s="9"/>
    </row>
    <row r="55" spans="1:8" x14ac:dyDescent="0.25">
      <c r="A55" s="9">
        <v>40562</v>
      </c>
      <c r="B55" s="7" t="s">
        <v>4</v>
      </c>
      <c r="C55" s="4">
        <v>1521.18</v>
      </c>
      <c r="D55" s="5" t="s">
        <v>11</v>
      </c>
      <c r="H55" s="9"/>
    </row>
    <row r="56" spans="1:8" x14ac:dyDescent="0.25">
      <c r="A56" s="9">
        <v>40562</v>
      </c>
      <c r="B56" s="7" t="s">
        <v>4</v>
      </c>
      <c r="C56" s="4">
        <v>798.14</v>
      </c>
      <c r="D56" s="5" t="s">
        <v>13</v>
      </c>
      <c r="H56" s="9"/>
    </row>
    <row r="57" spans="1:8" x14ac:dyDescent="0.25">
      <c r="A57" s="9">
        <v>40563</v>
      </c>
      <c r="B57" s="3" t="s">
        <v>9</v>
      </c>
      <c r="C57" s="4">
        <v>753.45</v>
      </c>
      <c r="D57" s="5" t="s">
        <v>11</v>
      </c>
      <c r="H57" s="9"/>
    </row>
    <row r="58" spans="1:8" x14ac:dyDescent="0.25">
      <c r="A58" s="9">
        <v>40564</v>
      </c>
      <c r="B58" s="7" t="s">
        <v>4</v>
      </c>
      <c r="C58" s="4">
        <v>886.99</v>
      </c>
      <c r="D58" s="6" t="s">
        <v>14</v>
      </c>
      <c r="H58" s="9"/>
    </row>
    <row r="59" spans="1:8" x14ac:dyDescent="0.25">
      <c r="A59" s="9">
        <v>40564</v>
      </c>
      <c r="B59" s="3" t="s">
        <v>8</v>
      </c>
      <c r="C59" s="4">
        <v>780.39</v>
      </c>
      <c r="D59" s="5" t="s">
        <v>11</v>
      </c>
      <c r="H59" s="9"/>
    </row>
    <row r="60" spans="1:8" x14ac:dyDescent="0.25">
      <c r="A60" s="9">
        <v>40564</v>
      </c>
      <c r="B60" s="3" t="s">
        <v>8</v>
      </c>
      <c r="C60" s="4">
        <v>994.2</v>
      </c>
      <c r="D60" s="5" t="s">
        <v>13</v>
      </c>
      <c r="H60" s="9"/>
    </row>
    <row r="61" spans="1:8" x14ac:dyDescent="0.25">
      <c r="A61" s="9">
        <v>40564</v>
      </c>
      <c r="B61" s="3" t="s">
        <v>6</v>
      </c>
      <c r="C61" s="4">
        <v>519.75</v>
      </c>
      <c r="D61" s="5" t="s">
        <v>13</v>
      </c>
      <c r="H61" s="9"/>
    </row>
    <row r="62" spans="1:8" x14ac:dyDescent="0.25">
      <c r="A62" s="9">
        <v>40564</v>
      </c>
      <c r="B62" s="3" t="s">
        <v>8</v>
      </c>
      <c r="C62" s="4">
        <v>253.3</v>
      </c>
      <c r="D62" s="5" t="s">
        <v>13</v>
      </c>
      <c r="H62" s="9"/>
    </row>
    <row r="63" spans="1:8" x14ac:dyDescent="0.25">
      <c r="A63" s="9">
        <v>40565</v>
      </c>
      <c r="B63" s="3" t="s">
        <v>6</v>
      </c>
      <c r="C63" s="4">
        <v>867.77</v>
      </c>
      <c r="D63" s="5" t="s">
        <v>11</v>
      </c>
      <c r="H63" s="9"/>
    </row>
    <row r="64" spans="1:8" x14ac:dyDescent="0.25">
      <c r="A64" s="9">
        <v>40565</v>
      </c>
      <c r="B64" s="7" t="s">
        <v>4</v>
      </c>
      <c r="C64" s="4">
        <v>415.56</v>
      </c>
      <c r="D64" s="5" t="s">
        <v>13</v>
      </c>
      <c r="H64" s="9"/>
    </row>
    <row r="65" spans="1:8" x14ac:dyDescent="0.25">
      <c r="A65" s="9">
        <v>40566</v>
      </c>
      <c r="B65" s="3" t="s">
        <v>8</v>
      </c>
      <c r="C65" s="4">
        <v>1096.4000000000001</v>
      </c>
      <c r="D65" s="6" t="s">
        <v>12</v>
      </c>
      <c r="H65" s="9"/>
    </row>
    <row r="66" spans="1:8" x14ac:dyDescent="0.25">
      <c r="A66" s="9">
        <v>40566</v>
      </c>
      <c r="B66" s="3" t="s">
        <v>8</v>
      </c>
      <c r="C66" s="4">
        <v>916.32</v>
      </c>
      <c r="D66" s="6" t="s">
        <v>12</v>
      </c>
      <c r="H66" s="9"/>
    </row>
    <row r="67" spans="1:8" x14ac:dyDescent="0.25">
      <c r="A67" s="9">
        <v>40566</v>
      </c>
      <c r="B67" s="3" t="s">
        <v>8</v>
      </c>
      <c r="C67" s="4">
        <v>1096.4000000000001</v>
      </c>
      <c r="D67" s="6" t="s">
        <v>12</v>
      </c>
      <c r="H67" s="9"/>
    </row>
    <row r="68" spans="1:8" x14ac:dyDescent="0.25">
      <c r="A68" s="9">
        <v>40566</v>
      </c>
      <c r="B68" s="3" t="s">
        <v>7</v>
      </c>
      <c r="C68" s="4">
        <v>1175.67</v>
      </c>
      <c r="D68" s="5" t="s">
        <v>11</v>
      </c>
      <c r="H68" s="9"/>
    </row>
    <row r="69" spans="1:8" x14ac:dyDescent="0.25">
      <c r="A69" s="9">
        <v>40566</v>
      </c>
      <c r="B69" s="3" t="s">
        <v>6</v>
      </c>
      <c r="C69" s="4">
        <v>275.39</v>
      </c>
      <c r="D69" s="5" t="s">
        <v>11</v>
      </c>
      <c r="H69" s="9"/>
    </row>
    <row r="70" spans="1:8" x14ac:dyDescent="0.25">
      <c r="A70" s="9">
        <v>40566</v>
      </c>
      <c r="B70" s="3" t="s">
        <v>8</v>
      </c>
      <c r="C70" s="4">
        <v>1791.55</v>
      </c>
      <c r="D70" s="5" t="s">
        <v>10</v>
      </c>
      <c r="H70" s="9"/>
    </row>
    <row r="71" spans="1:8" x14ac:dyDescent="0.25">
      <c r="A71" s="9">
        <v>40566</v>
      </c>
      <c r="B71" s="3" t="s">
        <v>6</v>
      </c>
      <c r="C71" s="4">
        <v>518.38</v>
      </c>
      <c r="D71" s="5" t="s">
        <v>10</v>
      </c>
      <c r="H71" s="9"/>
    </row>
    <row r="72" spans="1:8" x14ac:dyDescent="0.25">
      <c r="A72" s="9">
        <v>40567</v>
      </c>
      <c r="B72" s="3" t="s">
        <v>6</v>
      </c>
      <c r="C72" s="4">
        <v>119.11</v>
      </c>
      <c r="D72" s="6" t="s">
        <v>12</v>
      </c>
      <c r="H72" s="9"/>
    </row>
    <row r="73" spans="1:8" x14ac:dyDescent="0.25">
      <c r="A73" s="9">
        <v>40567</v>
      </c>
      <c r="B73" s="3" t="s">
        <v>6</v>
      </c>
      <c r="C73" s="4">
        <v>358.4</v>
      </c>
      <c r="D73" s="5" t="s">
        <v>10</v>
      </c>
      <c r="H73" s="9"/>
    </row>
    <row r="74" spans="1:8" x14ac:dyDescent="0.25">
      <c r="A74" s="9">
        <v>40569</v>
      </c>
      <c r="B74" s="3" t="s">
        <v>9</v>
      </c>
      <c r="C74" s="4">
        <v>750.55</v>
      </c>
      <c r="D74" s="5" t="s">
        <v>13</v>
      </c>
      <c r="H74" s="9"/>
    </row>
    <row r="75" spans="1:8" x14ac:dyDescent="0.25">
      <c r="A75" s="9">
        <v>40569</v>
      </c>
      <c r="B75" s="3" t="s">
        <v>6</v>
      </c>
      <c r="C75" s="4">
        <v>165.14</v>
      </c>
      <c r="D75" s="5" t="s">
        <v>13</v>
      </c>
      <c r="H75" s="9"/>
    </row>
    <row r="76" spans="1:8" x14ac:dyDescent="0.25">
      <c r="A76" s="9">
        <v>40570</v>
      </c>
      <c r="B76" s="3" t="s">
        <v>8</v>
      </c>
      <c r="C76" s="4">
        <v>2258.98</v>
      </c>
      <c r="D76" s="5" t="s">
        <v>11</v>
      </c>
      <c r="H76" s="9"/>
    </row>
    <row r="77" spans="1:8" x14ac:dyDescent="0.25">
      <c r="A77" s="9">
        <v>40570</v>
      </c>
      <c r="B77" s="3" t="s">
        <v>5</v>
      </c>
      <c r="C77" s="4">
        <v>1769.91</v>
      </c>
      <c r="D77" s="5" t="s">
        <v>11</v>
      </c>
      <c r="H77" s="9"/>
    </row>
    <row r="78" spans="1:8" x14ac:dyDescent="0.25">
      <c r="A78" s="9">
        <v>40570</v>
      </c>
      <c r="B78" s="3" t="s">
        <v>9</v>
      </c>
      <c r="C78" s="4">
        <v>1293.25</v>
      </c>
      <c r="D78" s="5" t="s">
        <v>10</v>
      </c>
      <c r="H78" s="9"/>
    </row>
    <row r="79" spans="1:8" x14ac:dyDescent="0.25">
      <c r="A79" s="9">
        <v>40570</v>
      </c>
      <c r="B79" s="3" t="s">
        <v>9</v>
      </c>
      <c r="C79" s="4">
        <v>792.33</v>
      </c>
      <c r="D79" s="5" t="s">
        <v>10</v>
      </c>
      <c r="H79" s="9"/>
    </row>
    <row r="80" spans="1:8" x14ac:dyDescent="0.25">
      <c r="A80" s="9">
        <v>40571</v>
      </c>
      <c r="B80" s="3" t="s">
        <v>6</v>
      </c>
      <c r="C80" s="4">
        <v>1252.68</v>
      </c>
      <c r="D80" s="5" t="s">
        <v>10</v>
      </c>
      <c r="H80" s="9"/>
    </row>
    <row r="81" spans="1:8" x14ac:dyDescent="0.25">
      <c r="A81" s="9">
        <v>40572</v>
      </c>
      <c r="B81" s="3" t="s">
        <v>8</v>
      </c>
      <c r="C81" s="4">
        <v>960.51</v>
      </c>
      <c r="D81" s="6" t="s">
        <v>12</v>
      </c>
      <c r="H81" s="9"/>
    </row>
    <row r="82" spans="1:8" x14ac:dyDescent="0.25">
      <c r="A82" s="9">
        <v>40572</v>
      </c>
      <c r="B82" s="7" t="s">
        <v>4</v>
      </c>
      <c r="C82" s="4">
        <v>1027.8900000000001</v>
      </c>
      <c r="D82" s="5" t="s">
        <v>13</v>
      </c>
      <c r="H82" s="9"/>
    </row>
    <row r="83" spans="1:8" x14ac:dyDescent="0.25">
      <c r="A83" s="9">
        <v>40572</v>
      </c>
      <c r="B83" s="7" t="s">
        <v>4</v>
      </c>
      <c r="C83" s="4">
        <v>1027.8900000000001</v>
      </c>
      <c r="D83" s="5" t="s">
        <v>13</v>
      </c>
      <c r="H83" s="9"/>
    </row>
    <row r="84" spans="1:8" x14ac:dyDescent="0.25">
      <c r="A84" s="9">
        <v>40573</v>
      </c>
      <c r="B84" s="3" t="s">
        <v>7</v>
      </c>
      <c r="C84" s="4">
        <v>1283.6500000000001</v>
      </c>
      <c r="D84" s="6" t="s">
        <v>12</v>
      </c>
      <c r="H84" s="9"/>
    </row>
    <row r="85" spans="1:8" x14ac:dyDescent="0.25">
      <c r="A85" s="9">
        <v>40573</v>
      </c>
      <c r="B85" s="7" t="s">
        <v>4</v>
      </c>
      <c r="C85" s="4">
        <v>698.66</v>
      </c>
      <c r="D85" s="6" t="s">
        <v>12</v>
      </c>
      <c r="H85" s="9"/>
    </row>
    <row r="86" spans="1:8" x14ac:dyDescent="0.25">
      <c r="A86" s="9">
        <v>40573</v>
      </c>
      <c r="B86" s="3" t="s">
        <v>9</v>
      </c>
      <c r="C86" s="4">
        <v>1336.97</v>
      </c>
      <c r="D86" s="5" t="s">
        <v>11</v>
      </c>
      <c r="H86" s="9"/>
    </row>
    <row r="87" spans="1:8" x14ac:dyDescent="0.25">
      <c r="A87" s="9">
        <v>40573</v>
      </c>
      <c r="B87" s="3" t="s">
        <v>8</v>
      </c>
      <c r="C87" s="4">
        <v>1026.74</v>
      </c>
      <c r="D87" s="5" t="s">
        <v>11</v>
      </c>
      <c r="H87" s="9"/>
    </row>
    <row r="88" spans="1:8" x14ac:dyDescent="0.25">
      <c r="A88" s="9">
        <v>40573</v>
      </c>
      <c r="B88" s="3" t="s">
        <v>6</v>
      </c>
      <c r="C88" s="4">
        <v>693.31</v>
      </c>
      <c r="D88" s="5" t="s">
        <v>11</v>
      </c>
      <c r="H88" s="9"/>
    </row>
    <row r="89" spans="1:8" x14ac:dyDescent="0.25">
      <c r="A89" s="9">
        <v>40573</v>
      </c>
      <c r="B89" s="3" t="s">
        <v>9</v>
      </c>
      <c r="C89" s="4">
        <v>266.60000000000002</v>
      </c>
      <c r="D89" s="5" t="s">
        <v>13</v>
      </c>
      <c r="H89" s="9"/>
    </row>
    <row r="90" spans="1:8" x14ac:dyDescent="0.25">
      <c r="A90" s="9">
        <v>40573</v>
      </c>
      <c r="B90" s="3" t="s">
        <v>6</v>
      </c>
      <c r="C90" s="4">
        <v>44.4</v>
      </c>
      <c r="D90" s="5" t="s">
        <v>13</v>
      </c>
      <c r="H90" s="9"/>
    </row>
    <row r="91" spans="1:8" x14ac:dyDescent="0.25">
      <c r="A91" s="9">
        <v>40573</v>
      </c>
      <c r="B91" s="3" t="s">
        <v>9</v>
      </c>
      <c r="C91" s="4">
        <v>539.69000000000005</v>
      </c>
      <c r="D91" s="5" t="s">
        <v>10</v>
      </c>
      <c r="H91" s="9"/>
    </row>
    <row r="92" spans="1:8" x14ac:dyDescent="0.25">
      <c r="A92" s="9">
        <v>40574</v>
      </c>
      <c r="B92" s="3" t="s">
        <v>7</v>
      </c>
      <c r="C92" s="4">
        <v>59.83</v>
      </c>
      <c r="D92" s="6" t="s">
        <v>12</v>
      </c>
      <c r="H92" s="9"/>
    </row>
    <row r="93" spans="1:8" x14ac:dyDescent="0.25">
      <c r="A93" s="9">
        <v>40576</v>
      </c>
      <c r="B93" s="3" t="s">
        <v>9</v>
      </c>
      <c r="C93" s="4">
        <v>653.54999999999995</v>
      </c>
      <c r="D93" s="6" t="s">
        <v>12</v>
      </c>
      <c r="H93" s="9"/>
    </row>
    <row r="94" spans="1:8" x14ac:dyDescent="0.25">
      <c r="A94" s="9">
        <v>40576</v>
      </c>
      <c r="B94" s="7" t="s">
        <v>4</v>
      </c>
      <c r="C94" s="4">
        <v>1140.98</v>
      </c>
      <c r="D94" s="5" t="s">
        <v>11</v>
      </c>
      <c r="H94" s="9"/>
    </row>
    <row r="95" spans="1:8" x14ac:dyDescent="0.25">
      <c r="A95" s="9">
        <v>40577</v>
      </c>
      <c r="B95" s="3" t="s">
        <v>6</v>
      </c>
      <c r="C95" s="4">
        <v>937.47</v>
      </c>
      <c r="D95" s="5" t="s">
        <v>11</v>
      </c>
      <c r="H95" s="9"/>
    </row>
    <row r="96" spans="1:8" x14ac:dyDescent="0.25">
      <c r="A96" s="9">
        <v>40577</v>
      </c>
      <c r="B96" s="3" t="s">
        <v>8</v>
      </c>
      <c r="C96" s="4">
        <v>690.97</v>
      </c>
      <c r="D96" s="5" t="s">
        <v>13</v>
      </c>
      <c r="H96" s="9"/>
    </row>
    <row r="97" spans="1:8" x14ac:dyDescent="0.25">
      <c r="A97" s="9">
        <v>40577</v>
      </c>
      <c r="B97" s="3" t="s">
        <v>7</v>
      </c>
      <c r="C97" s="4">
        <v>695.16</v>
      </c>
      <c r="D97" s="5" t="s">
        <v>10</v>
      </c>
      <c r="H97" s="9"/>
    </row>
    <row r="98" spans="1:8" x14ac:dyDescent="0.25">
      <c r="A98" s="9">
        <v>40578</v>
      </c>
      <c r="B98" s="3" t="s">
        <v>8</v>
      </c>
      <c r="C98" s="4">
        <v>285.85000000000002</v>
      </c>
      <c r="D98" s="6" t="s">
        <v>12</v>
      </c>
      <c r="H98" s="9"/>
    </row>
    <row r="99" spans="1:8" x14ac:dyDescent="0.25">
      <c r="A99" s="9">
        <v>40578</v>
      </c>
      <c r="B99" s="3" t="s">
        <v>8</v>
      </c>
      <c r="C99" s="4">
        <v>979.29</v>
      </c>
      <c r="D99" s="5" t="s">
        <v>11</v>
      </c>
      <c r="H99" s="9"/>
    </row>
    <row r="100" spans="1:8" x14ac:dyDescent="0.25">
      <c r="A100" s="9">
        <v>40578</v>
      </c>
      <c r="B100" s="3" t="s">
        <v>5</v>
      </c>
      <c r="C100" s="4">
        <v>784.98</v>
      </c>
      <c r="D100" s="5" t="s">
        <v>11</v>
      </c>
      <c r="H100" s="9"/>
    </row>
    <row r="101" spans="1:8" x14ac:dyDescent="0.25">
      <c r="A101" s="9">
        <v>40578</v>
      </c>
      <c r="B101" s="3" t="s">
        <v>6</v>
      </c>
      <c r="C101" s="4">
        <v>1519.38</v>
      </c>
      <c r="D101" s="5" t="s">
        <v>13</v>
      </c>
      <c r="H101" s="9"/>
    </row>
    <row r="102" spans="1:8" x14ac:dyDescent="0.25">
      <c r="A102" s="9">
        <v>40578</v>
      </c>
      <c r="B102" s="3" t="s">
        <v>5</v>
      </c>
      <c r="C102" s="4">
        <v>545.07000000000005</v>
      </c>
      <c r="D102" s="5" t="s">
        <v>10</v>
      </c>
      <c r="H102" s="9"/>
    </row>
    <row r="103" spans="1:8" x14ac:dyDescent="0.25">
      <c r="A103" s="9">
        <v>40579</v>
      </c>
      <c r="B103" s="3" t="s">
        <v>5</v>
      </c>
      <c r="C103" s="4">
        <v>468.67</v>
      </c>
      <c r="D103" s="5" t="s">
        <v>10</v>
      </c>
      <c r="H103" s="9"/>
    </row>
    <row r="104" spans="1:8" x14ac:dyDescent="0.25">
      <c r="A104" s="9">
        <v>40580</v>
      </c>
      <c r="B104" s="7" t="s">
        <v>4</v>
      </c>
      <c r="C104" s="4">
        <v>856.17</v>
      </c>
      <c r="D104" s="6" t="s">
        <v>14</v>
      </c>
      <c r="H104" s="9"/>
    </row>
    <row r="105" spans="1:8" x14ac:dyDescent="0.25">
      <c r="A105" s="9">
        <v>40580</v>
      </c>
      <c r="B105" s="3" t="s">
        <v>6</v>
      </c>
      <c r="C105" s="4">
        <v>750.51</v>
      </c>
      <c r="D105" s="6" t="s">
        <v>14</v>
      </c>
      <c r="H105" s="9"/>
    </row>
    <row r="106" spans="1:8" x14ac:dyDescent="0.25">
      <c r="A106" s="9">
        <v>40580</v>
      </c>
      <c r="B106" s="3" t="s">
        <v>9</v>
      </c>
      <c r="C106" s="4">
        <v>571.88</v>
      </c>
      <c r="D106" s="6" t="s">
        <v>14</v>
      </c>
      <c r="H106" s="9"/>
    </row>
    <row r="107" spans="1:8" x14ac:dyDescent="0.25">
      <c r="A107" s="9">
        <v>40580</v>
      </c>
      <c r="B107" s="3" t="s">
        <v>6</v>
      </c>
      <c r="C107" s="4">
        <v>369.98</v>
      </c>
      <c r="D107" s="6" t="s">
        <v>12</v>
      </c>
      <c r="H107" s="9"/>
    </row>
    <row r="108" spans="1:8" x14ac:dyDescent="0.25">
      <c r="A108" s="9">
        <v>40581</v>
      </c>
      <c r="B108" s="3" t="s">
        <v>6</v>
      </c>
      <c r="C108" s="4">
        <v>434.56</v>
      </c>
      <c r="D108" s="5" t="s">
        <v>11</v>
      </c>
      <c r="H108" s="9"/>
    </row>
    <row r="109" spans="1:8" x14ac:dyDescent="0.25">
      <c r="A109" s="9">
        <v>40581</v>
      </c>
      <c r="B109" s="3" t="s">
        <v>5</v>
      </c>
      <c r="C109" s="4">
        <v>1528.37</v>
      </c>
      <c r="D109" s="5" t="s">
        <v>13</v>
      </c>
      <c r="H109" s="9"/>
    </row>
    <row r="110" spans="1:8" x14ac:dyDescent="0.25">
      <c r="A110" s="9">
        <v>40581</v>
      </c>
      <c r="B110" s="3" t="s">
        <v>9</v>
      </c>
      <c r="C110" s="4">
        <v>705.49</v>
      </c>
      <c r="D110" s="6" t="s">
        <v>10</v>
      </c>
      <c r="H110" s="9"/>
    </row>
    <row r="111" spans="1:8" x14ac:dyDescent="0.25">
      <c r="A111" s="9">
        <v>40581</v>
      </c>
      <c r="B111" s="3" t="s">
        <v>5</v>
      </c>
      <c r="C111" s="4">
        <v>541.75</v>
      </c>
      <c r="D111" s="6" t="s">
        <v>10</v>
      </c>
      <c r="H111" s="9"/>
    </row>
    <row r="112" spans="1:8" x14ac:dyDescent="0.25">
      <c r="A112" s="9">
        <v>40583</v>
      </c>
      <c r="B112" s="3" t="s">
        <v>6</v>
      </c>
      <c r="C112" s="4">
        <v>394.01</v>
      </c>
      <c r="D112" s="5" t="s">
        <v>13</v>
      </c>
      <c r="H112" s="9"/>
    </row>
    <row r="113" spans="1:8" x14ac:dyDescent="0.25">
      <c r="A113" s="9">
        <v>40583</v>
      </c>
      <c r="B113" s="3" t="s">
        <v>6</v>
      </c>
      <c r="C113" s="4">
        <v>381.72</v>
      </c>
      <c r="D113" s="5" t="s">
        <v>13</v>
      </c>
      <c r="H113" s="9"/>
    </row>
    <row r="114" spans="1:8" x14ac:dyDescent="0.25">
      <c r="A114" s="9">
        <v>40584</v>
      </c>
      <c r="B114" s="3" t="s">
        <v>6</v>
      </c>
      <c r="C114" s="4">
        <v>949.18</v>
      </c>
      <c r="D114" s="5" t="s">
        <v>11</v>
      </c>
      <c r="H114" s="9"/>
    </row>
    <row r="115" spans="1:8" x14ac:dyDescent="0.25">
      <c r="A115" s="9">
        <v>40584</v>
      </c>
      <c r="B115" s="3" t="s">
        <v>8</v>
      </c>
      <c r="C115" s="4">
        <v>546.85</v>
      </c>
      <c r="D115" s="5" t="s">
        <v>11</v>
      </c>
      <c r="H115" s="9"/>
    </row>
    <row r="116" spans="1:8" x14ac:dyDescent="0.25">
      <c r="A116" s="9">
        <v>40584</v>
      </c>
      <c r="B116" s="3" t="s">
        <v>5</v>
      </c>
      <c r="C116" s="4">
        <v>1096.74</v>
      </c>
      <c r="D116" s="5" t="s">
        <v>13</v>
      </c>
      <c r="H116" s="9"/>
    </row>
    <row r="117" spans="1:8" x14ac:dyDescent="0.25">
      <c r="A117" s="9">
        <v>40584</v>
      </c>
      <c r="B117" s="3" t="s">
        <v>5</v>
      </c>
      <c r="C117" s="4">
        <v>1096.74</v>
      </c>
      <c r="D117" s="5" t="s">
        <v>13</v>
      </c>
      <c r="H117" s="9"/>
    </row>
    <row r="118" spans="1:8" x14ac:dyDescent="0.25">
      <c r="A118" s="9">
        <v>40584</v>
      </c>
      <c r="B118" s="3" t="s">
        <v>5</v>
      </c>
      <c r="C118" s="4">
        <v>686.8</v>
      </c>
      <c r="D118" s="5" t="s">
        <v>10</v>
      </c>
      <c r="H118" s="9"/>
    </row>
    <row r="119" spans="1:8" x14ac:dyDescent="0.25">
      <c r="A119" s="9">
        <v>40585</v>
      </c>
      <c r="B119" s="3" t="s">
        <v>5</v>
      </c>
      <c r="C119" s="4">
        <v>518.72</v>
      </c>
      <c r="D119" s="6" t="s">
        <v>11</v>
      </c>
      <c r="H119" s="9"/>
    </row>
    <row r="120" spans="1:8" x14ac:dyDescent="0.25">
      <c r="A120" s="9">
        <v>40585</v>
      </c>
      <c r="B120" s="3" t="s">
        <v>4</v>
      </c>
      <c r="C120" s="4">
        <v>114.01</v>
      </c>
      <c r="D120" s="6" t="s">
        <v>10</v>
      </c>
      <c r="H120" s="9"/>
    </row>
    <row r="121" spans="1:8" x14ac:dyDescent="0.25">
      <c r="A121" s="9">
        <v>40586</v>
      </c>
      <c r="B121" s="3" t="s">
        <v>8</v>
      </c>
      <c r="C121" s="4">
        <v>996.93</v>
      </c>
      <c r="D121" s="5" t="s">
        <v>11</v>
      </c>
      <c r="H121" s="9"/>
    </row>
    <row r="122" spans="1:8" x14ac:dyDescent="0.25">
      <c r="A122" s="9">
        <v>40586</v>
      </c>
      <c r="B122" s="3" t="s">
        <v>7</v>
      </c>
      <c r="C122" s="4">
        <v>6467.01</v>
      </c>
      <c r="D122" s="5" t="s">
        <v>11</v>
      </c>
      <c r="H122" s="9"/>
    </row>
    <row r="123" spans="1:8" x14ac:dyDescent="0.25">
      <c r="A123" s="9">
        <v>40586</v>
      </c>
      <c r="B123" s="3" t="s">
        <v>9</v>
      </c>
      <c r="C123" s="4">
        <v>422.11</v>
      </c>
      <c r="D123" s="5" t="s">
        <v>13</v>
      </c>
      <c r="H123" s="9"/>
    </row>
    <row r="124" spans="1:8" x14ac:dyDescent="0.25">
      <c r="A124" s="9">
        <v>40586</v>
      </c>
      <c r="B124" s="3" t="s">
        <v>5</v>
      </c>
      <c r="C124" s="4">
        <v>658.37</v>
      </c>
      <c r="D124" s="5" t="s">
        <v>10</v>
      </c>
      <c r="H124" s="9"/>
    </row>
    <row r="125" spans="1:8" x14ac:dyDescent="0.25">
      <c r="A125" s="9">
        <v>40586</v>
      </c>
      <c r="B125" s="3" t="s">
        <v>6</v>
      </c>
      <c r="C125" s="4">
        <v>1609.98</v>
      </c>
      <c r="D125" s="6" t="s">
        <v>10</v>
      </c>
      <c r="H125" s="9"/>
    </row>
    <row r="126" spans="1:8" x14ac:dyDescent="0.25">
      <c r="A126" s="9">
        <v>40587</v>
      </c>
      <c r="B126" s="3" t="s">
        <v>5</v>
      </c>
      <c r="C126" s="4">
        <v>363.12</v>
      </c>
      <c r="D126" s="5" t="s">
        <v>13</v>
      </c>
      <c r="H126" s="9"/>
    </row>
    <row r="127" spans="1:8" x14ac:dyDescent="0.25">
      <c r="A127" s="9">
        <v>40587</v>
      </c>
      <c r="B127" s="3" t="s">
        <v>6</v>
      </c>
      <c r="C127" s="4">
        <v>1474.5</v>
      </c>
      <c r="D127" s="5" t="s">
        <v>10</v>
      </c>
      <c r="H127" s="9"/>
    </row>
    <row r="128" spans="1:8" x14ac:dyDescent="0.25">
      <c r="A128" s="9">
        <v>40588</v>
      </c>
      <c r="B128" s="3" t="s">
        <v>7</v>
      </c>
      <c r="C128" s="4">
        <v>363.92</v>
      </c>
      <c r="D128" s="5" t="s">
        <v>11</v>
      </c>
      <c r="H128" s="9"/>
    </row>
    <row r="129" spans="1:8" x14ac:dyDescent="0.25">
      <c r="A129" s="9">
        <v>40588</v>
      </c>
      <c r="B129" s="3" t="s">
        <v>5</v>
      </c>
      <c r="C129" s="4">
        <v>497.66</v>
      </c>
      <c r="D129" s="6" t="s">
        <v>11</v>
      </c>
      <c r="H129" s="9"/>
    </row>
    <row r="130" spans="1:8" x14ac:dyDescent="0.25">
      <c r="A130" s="9">
        <v>40588</v>
      </c>
      <c r="B130" s="3" t="s">
        <v>9</v>
      </c>
      <c r="C130" s="4">
        <v>576.21</v>
      </c>
      <c r="D130" s="5" t="s">
        <v>10</v>
      </c>
      <c r="H130" s="9"/>
    </row>
    <row r="131" spans="1:8" x14ac:dyDescent="0.25">
      <c r="A131" s="9">
        <v>40590</v>
      </c>
      <c r="B131" s="3" t="s">
        <v>6</v>
      </c>
      <c r="C131" s="4">
        <v>303.36</v>
      </c>
      <c r="D131" s="5" t="s">
        <v>10</v>
      </c>
      <c r="H131" s="9"/>
    </row>
    <row r="132" spans="1:8" x14ac:dyDescent="0.25">
      <c r="A132" s="9">
        <v>40590</v>
      </c>
      <c r="B132" s="3" t="s">
        <v>9</v>
      </c>
      <c r="C132" s="4">
        <v>139.80000000000001</v>
      </c>
      <c r="D132" s="6" t="s">
        <v>10</v>
      </c>
      <c r="H132" s="9"/>
    </row>
    <row r="133" spans="1:8" x14ac:dyDescent="0.25">
      <c r="A133" s="9">
        <v>40591</v>
      </c>
      <c r="B133" s="3" t="s">
        <v>6</v>
      </c>
      <c r="C133" s="4">
        <v>1082.05</v>
      </c>
      <c r="D133" s="5" t="s">
        <v>11</v>
      </c>
      <c r="H133" s="9"/>
    </row>
    <row r="134" spans="1:8" x14ac:dyDescent="0.25">
      <c r="A134" s="9">
        <v>40591</v>
      </c>
      <c r="B134" s="3" t="s">
        <v>6</v>
      </c>
      <c r="C134" s="4">
        <v>448.25</v>
      </c>
      <c r="D134" s="5" t="s">
        <v>10</v>
      </c>
      <c r="H134" s="9"/>
    </row>
    <row r="135" spans="1:8" x14ac:dyDescent="0.25">
      <c r="A135" s="9">
        <v>40591</v>
      </c>
      <c r="B135" s="3" t="s">
        <v>6</v>
      </c>
      <c r="C135" s="4">
        <v>1082.05</v>
      </c>
      <c r="D135" s="5" t="s">
        <v>10</v>
      </c>
      <c r="H135" s="9"/>
    </row>
    <row r="136" spans="1:8" x14ac:dyDescent="0.25">
      <c r="A136" s="9">
        <v>40592</v>
      </c>
      <c r="B136" s="3" t="s">
        <v>8</v>
      </c>
      <c r="C136" s="4">
        <v>934.2</v>
      </c>
      <c r="D136" s="5" t="s">
        <v>11</v>
      </c>
      <c r="H136" s="9"/>
    </row>
    <row r="137" spans="1:8" x14ac:dyDescent="0.25">
      <c r="A137" s="9">
        <v>40592</v>
      </c>
      <c r="B137" s="3" t="s">
        <v>5</v>
      </c>
      <c r="C137" s="4">
        <v>386</v>
      </c>
      <c r="D137" s="5" t="s">
        <v>11</v>
      </c>
      <c r="H137" s="9"/>
    </row>
    <row r="138" spans="1:8" x14ac:dyDescent="0.25">
      <c r="A138" s="9">
        <v>40592</v>
      </c>
      <c r="B138" s="3" t="s">
        <v>8</v>
      </c>
      <c r="C138" s="4">
        <v>1591.22</v>
      </c>
      <c r="D138" s="5" t="s">
        <v>13</v>
      </c>
      <c r="H138" s="9"/>
    </row>
    <row r="139" spans="1:8" x14ac:dyDescent="0.25">
      <c r="A139" s="9">
        <v>40592</v>
      </c>
      <c r="B139" s="3" t="s">
        <v>6</v>
      </c>
      <c r="C139" s="4">
        <v>207.03</v>
      </c>
      <c r="D139" s="5" t="s">
        <v>13</v>
      </c>
      <c r="H139" s="9"/>
    </row>
    <row r="140" spans="1:8" x14ac:dyDescent="0.25">
      <c r="A140" s="9">
        <v>40592</v>
      </c>
      <c r="B140" s="3" t="s">
        <v>9</v>
      </c>
      <c r="C140" s="4">
        <v>1294.68</v>
      </c>
      <c r="D140" s="6" t="s">
        <v>10</v>
      </c>
      <c r="H140" s="9"/>
    </row>
    <row r="141" spans="1:8" x14ac:dyDescent="0.25">
      <c r="A141" s="9">
        <v>40593</v>
      </c>
      <c r="B141" s="3" t="s">
        <v>6</v>
      </c>
      <c r="C141" s="4">
        <v>597.94000000000005</v>
      </c>
      <c r="D141" s="5" t="s">
        <v>11</v>
      </c>
      <c r="H141" s="9"/>
    </row>
    <row r="142" spans="1:8" x14ac:dyDescent="0.25">
      <c r="A142" s="9">
        <v>40593</v>
      </c>
      <c r="B142" s="7" t="s">
        <v>4</v>
      </c>
      <c r="C142" s="4">
        <v>534.34</v>
      </c>
      <c r="D142" s="5" t="s">
        <v>11</v>
      </c>
      <c r="H142" s="9"/>
    </row>
    <row r="143" spans="1:8" x14ac:dyDescent="0.25">
      <c r="A143" s="9">
        <v>40593</v>
      </c>
      <c r="B143" s="3" t="s">
        <v>8</v>
      </c>
      <c r="C143" s="4">
        <v>443.95</v>
      </c>
      <c r="D143" s="6" t="s">
        <v>11</v>
      </c>
      <c r="H143" s="9"/>
    </row>
    <row r="144" spans="1:8" x14ac:dyDescent="0.25">
      <c r="A144" s="9">
        <v>40593</v>
      </c>
      <c r="B144" s="3" t="s">
        <v>8</v>
      </c>
      <c r="C144" s="4">
        <v>283.52999999999997</v>
      </c>
      <c r="D144" s="5" t="s">
        <v>13</v>
      </c>
      <c r="H144" s="9"/>
    </row>
    <row r="145" spans="1:8" x14ac:dyDescent="0.25">
      <c r="A145" s="9">
        <v>40594</v>
      </c>
      <c r="B145" s="3" t="s">
        <v>6</v>
      </c>
      <c r="C145" s="4">
        <v>906.24</v>
      </c>
      <c r="D145" s="5" t="s">
        <v>11</v>
      </c>
      <c r="H145" s="9"/>
    </row>
    <row r="146" spans="1:8" x14ac:dyDescent="0.25">
      <c r="A146" s="9">
        <v>40594</v>
      </c>
      <c r="B146" s="3" t="s">
        <v>9</v>
      </c>
      <c r="C146" s="4">
        <v>111.62</v>
      </c>
      <c r="D146" s="5" t="s">
        <v>13</v>
      </c>
      <c r="H146" s="9"/>
    </row>
    <row r="147" spans="1:8" x14ac:dyDescent="0.25">
      <c r="A147" s="9">
        <v>40594</v>
      </c>
      <c r="B147" s="3" t="s">
        <v>8</v>
      </c>
      <c r="C147" s="4">
        <v>1564.81</v>
      </c>
      <c r="D147" s="5" t="s">
        <v>10</v>
      </c>
      <c r="H147" s="9"/>
    </row>
    <row r="148" spans="1:8" x14ac:dyDescent="0.25">
      <c r="A148" s="9">
        <v>40594</v>
      </c>
      <c r="B148" s="7" t="s">
        <v>4</v>
      </c>
      <c r="C148" s="4">
        <v>277.45999999999998</v>
      </c>
      <c r="D148" s="5" t="s">
        <v>10</v>
      </c>
      <c r="H148" s="9"/>
    </row>
    <row r="149" spans="1:8" x14ac:dyDescent="0.25">
      <c r="A149" s="9">
        <v>40594</v>
      </c>
      <c r="B149" s="3" t="s">
        <v>5</v>
      </c>
      <c r="C149" s="4">
        <v>190.25</v>
      </c>
      <c r="D149" s="5" t="s">
        <v>10</v>
      </c>
      <c r="H149" s="9"/>
    </row>
    <row r="150" spans="1:8" x14ac:dyDescent="0.25">
      <c r="A150" s="9">
        <v>40595</v>
      </c>
      <c r="B150" s="3" t="s">
        <v>5</v>
      </c>
      <c r="C150" s="4">
        <v>1109.8800000000001</v>
      </c>
      <c r="D150" s="6" t="s">
        <v>10</v>
      </c>
      <c r="H150" s="9"/>
    </row>
    <row r="151" spans="1:8" x14ac:dyDescent="0.25">
      <c r="A151" s="9">
        <v>40597</v>
      </c>
      <c r="B151" s="7" t="s">
        <v>4</v>
      </c>
      <c r="C151" s="4">
        <v>680.89</v>
      </c>
      <c r="D151" s="5" t="s">
        <v>12</v>
      </c>
      <c r="H151" s="9"/>
    </row>
    <row r="152" spans="1:8" x14ac:dyDescent="0.25">
      <c r="A152" s="9">
        <v>40597</v>
      </c>
      <c r="B152" s="3" t="s">
        <v>8</v>
      </c>
      <c r="C152" s="4">
        <v>424.71</v>
      </c>
      <c r="D152" s="5" t="s">
        <v>12</v>
      </c>
      <c r="H152" s="9"/>
    </row>
    <row r="153" spans="1:8" x14ac:dyDescent="0.25">
      <c r="A153" s="9">
        <v>40597</v>
      </c>
      <c r="B153" s="3" t="s">
        <v>5</v>
      </c>
      <c r="C153" s="4">
        <v>2431.73</v>
      </c>
      <c r="D153" s="5" t="s">
        <v>11</v>
      </c>
      <c r="H153" s="9"/>
    </row>
    <row r="154" spans="1:8" x14ac:dyDescent="0.25">
      <c r="A154" s="9">
        <v>40597</v>
      </c>
      <c r="B154" s="3" t="s">
        <v>8</v>
      </c>
      <c r="C154" s="4">
        <v>1380.05</v>
      </c>
      <c r="D154" s="6" t="s">
        <v>10</v>
      </c>
      <c r="H154" s="9"/>
    </row>
    <row r="155" spans="1:8" x14ac:dyDescent="0.25">
      <c r="A155" s="9">
        <v>40598</v>
      </c>
      <c r="B155" s="3" t="s">
        <v>6</v>
      </c>
      <c r="C155" s="4">
        <v>1092.6300000000001</v>
      </c>
      <c r="D155" s="5" t="s">
        <v>10</v>
      </c>
      <c r="H155" s="9"/>
    </row>
    <row r="156" spans="1:8" x14ac:dyDescent="0.25">
      <c r="A156" s="9">
        <v>40598</v>
      </c>
      <c r="B156" s="3" t="s">
        <v>6</v>
      </c>
      <c r="C156" s="4">
        <v>539.98</v>
      </c>
      <c r="D156" s="5" t="s">
        <v>10</v>
      </c>
      <c r="H156" s="9"/>
    </row>
    <row r="157" spans="1:8" x14ac:dyDescent="0.25">
      <c r="A157" s="9">
        <v>40598</v>
      </c>
      <c r="B157" s="3" t="s">
        <v>6</v>
      </c>
      <c r="C157" s="4">
        <v>1092.6300000000001</v>
      </c>
      <c r="D157" s="5" t="s">
        <v>10</v>
      </c>
      <c r="H157" s="9"/>
    </row>
    <row r="158" spans="1:8" x14ac:dyDescent="0.25">
      <c r="A158" s="9">
        <v>40599</v>
      </c>
      <c r="B158" s="3" t="s">
        <v>6</v>
      </c>
      <c r="C158" s="4">
        <v>423.9</v>
      </c>
      <c r="D158" s="5" t="s">
        <v>12</v>
      </c>
      <c r="H158" s="9"/>
    </row>
    <row r="159" spans="1:8" x14ac:dyDescent="0.25">
      <c r="A159" s="9">
        <v>40599</v>
      </c>
      <c r="B159" s="3" t="s">
        <v>5</v>
      </c>
      <c r="C159" s="4">
        <v>901.1299999999992</v>
      </c>
      <c r="D159" s="5" t="s">
        <v>11</v>
      </c>
      <c r="H159" s="9"/>
    </row>
    <row r="160" spans="1:8" x14ac:dyDescent="0.25">
      <c r="A160" s="9">
        <v>40600</v>
      </c>
      <c r="B160" s="3" t="s">
        <v>9</v>
      </c>
      <c r="C160" s="4">
        <v>588.84</v>
      </c>
      <c r="D160" s="5" t="s">
        <v>12</v>
      </c>
      <c r="H160" s="9"/>
    </row>
    <row r="161" spans="1:8" x14ac:dyDescent="0.25">
      <c r="A161" s="9">
        <v>40600</v>
      </c>
      <c r="B161" s="7" t="s">
        <v>4</v>
      </c>
      <c r="C161" s="4">
        <v>427.39</v>
      </c>
      <c r="D161" s="5" t="s">
        <v>13</v>
      </c>
      <c r="H161" s="9"/>
    </row>
    <row r="162" spans="1:8" x14ac:dyDescent="0.25">
      <c r="A162" s="9">
        <v>40600</v>
      </c>
      <c r="B162" s="3" t="s">
        <v>6</v>
      </c>
      <c r="C162" s="4">
        <v>957.75</v>
      </c>
      <c r="D162" s="5" t="s">
        <v>10</v>
      </c>
      <c r="H162" s="9"/>
    </row>
    <row r="163" spans="1:8" x14ac:dyDescent="0.25">
      <c r="A163" s="9">
        <v>40601</v>
      </c>
      <c r="B163" s="3" t="s">
        <v>5</v>
      </c>
      <c r="C163" s="4">
        <v>441.07</v>
      </c>
      <c r="D163" s="5" t="s">
        <v>11</v>
      </c>
      <c r="H163" s="9"/>
    </row>
    <row r="164" spans="1:8" x14ac:dyDescent="0.25">
      <c r="A164" s="9">
        <v>40601</v>
      </c>
      <c r="B164" s="3" t="s">
        <v>5</v>
      </c>
      <c r="C164" s="4">
        <v>405.2</v>
      </c>
      <c r="D164" s="6" t="s">
        <v>11</v>
      </c>
      <c r="H164" s="9"/>
    </row>
    <row r="165" spans="1:8" x14ac:dyDescent="0.25">
      <c r="A165" s="9">
        <v>40601</v>
      </c>
      <c r="B165" s="3" t="s">
        <v>8</v>
      </c>
      <c r="C165" s="4">
        <v>820.8</v>
      </c>
      <c r="D165" s="5" t="s">
        <v>13</v>
      </c>
      <c r="H165" s="9"/>
    </row>
    <row r="166" spans="1:8" x14ac:dyDescent="0.25">
      <c r="A166" s="9">
        <v>40601</v>
      </c>
      <c r="B166" s="3" t="s">
        <v>5</v>
      </c>
      <c r="C166" s="4">
        <v>206.38</v>
      </c>
      <c r="D166" s="6" t="s">
        <v>10</v>
      </c>
      <c r="H166" s="9"/>
    </row>
    <row r="167" spans="1:8" x14ac:dyDescent="0.25">
      <c r="A167" s="9">
        <v>40602</v>
      </c>
      <c r="B167" s="3" t="s">
        <v>6</v>
      </c>
      <c r="C167" s="4">
        <v>1758.63</v>
      </c>
      <c r="D167" s="5" t="s">
        <v>12</v>
      </c>
      <c r="H167" s="9"/>
    </row>
    <row r="168" spans="1:8" x14ac:dyDescent="0.25">
      <c r="A168" s="9">
        <v>40602</v>
      </c>
      <c r="B168" s="3" t="s">
        <v>9</v>
      </c>
      <c r="C168" s="4">
        <v>627.13</v>
      </c>
      <c r="D168" s="5" t="s">
        <v>13</v>
      </c>
      <c r="H168" s="9"/>
    </row>
    <row r="169" spans="1:8" x14ac:dyDescent="0.25">
      <c r="A169" s="9">
        <v>40602</v>
      </c>
      <c r="B169" s="3" t="s">
        <v>6</v>
      </c>
      <c r="C169" s="4">
        <v>955.18</v>
      </c>
      <c r="D169" s="5" t="s">
        <v>10</v>
      </c>
      <c r="H169" s="9"/>
    </row>
    <row r="170" spans="1:8" x14ac:dyDescent="0.25">
      <c r="A170" s="9">
        <v>40604</v>
      </c>
      <c r="B170" s="7" t="s">
        <v>4</v>
      </c>
      <c r="C170" s="4">
        <v>636.75</v>
      </c>
      <c r="D170" s="5" t="s">
        <v>12</v>
      </c>
      <c r="H170" s="9"/>
    </row>
    <row r="171" spans="1:8" x14ac:dyDescent="0.25">
      <c r="A171" s="9">
        <v>40604</v>
      </c>
      <c r="B171" s="3" t="s">
        <v>4</v>
      </c>
      <c r="C171" s="4">
        <v>630.23</v>
      </c>
      <c r="D171" s="5" t="s">
        <v>12</v>
      </c>
      <c r="H171" s="9"/>
    </row>
    <row r="172" spans="1:8" x14ac:dyDescent="0.25">
      <c r="A172" s="9">
        <v>40604</v>
      </c>
      <c r="B172" s="3" t="s">
        <v>7</v>
      </c>
      <c r="C172" s="4">
        <v>608.88</v>
      </c>
      <c r="D172" s="5" t="s">
        <v>12</v>
      </c>
      <c r="H172" s="9"/>
    </row>
    <row r="173" spans="1:8" x14ac:dyDescent="0.25">
      <c r="A173" s="9">
        <v>40605</v>
      </c>
      <c r="B173" s="3" t="s">
        <v>7</v>
      </c>
      <c r="C173" s="4">
        <v>1598.88</v>
      </c>
      <c r="D173" s="5" t="s">
        <v>11</v>
      </c>
      <c r="H173" s="9"/>
    </row>
    <row r="174" spans="1:8" x14ac:dyDescent="0.25">
      <c r="A174" s="9">
        <v>40605</v>
      </c>
      <c r="B174" s="7" t="s">
        <v>4</v>
      </c>
      <c r="C174" s="4">
        <v>881.3</v>
      </c>
      <c r="D174" s="5" t="s">
        <v>11</v>
      </c>
      <c r="H174" s="9"/>
    </row>
    <row r="175" spans="1:8" x14ac:dyDescent="0.25">
      <c r="A175" s="9">
        <v>40605</v>
      </c>
      <c r="B175" s="3" t="s">
        <v>9</v>
      </c>
      <c r="C175" s="4">
        <v>1220.3900000000001</v>
      </c>
      <c r="D175" s="5" t="s">
        <v>13</v>
      </c>
      <c r="H175" s="9"/>
    </row>
    <row r="176" spans="1:8" x14ac:dyDescent="0.25">
      <c r="A176" s="9">
        <v>40605</v>
      </c>
      <c r="B176" s="3" t="s">
        <v>9</v>
      </c>
      <c r="C176" s="4">
        <v>238.19</v>
      </c>
      <c r="D176" s="5" t="s">
        <v>13</v>
      </c>
      <c r="H176" s="9"/>
    </row>
    <row r="177" spans="1:8" x14ac:dyDescent="0.25">
      <c r="A177" s="9">
        <v>40605</v>
      </c>
      <c r="B177" s="3" t="s">
        <v>6</v>
      </c>
      <c r="C177" s="4">
        <v>747.78</v>
      </c>
      <c r="D177" s="5" t="s">
        <v>10</v>
      </c>
      <c r="H177" s="9"/>
    </row>
    <row r="178" spans="1:8" x14ac:dyDescent="0.25">
      <c r="A178" s="9">
        <v>40605</v>
      </c>
      <c r="B178" s="3" t="s">
        <v>6</v>
      </c>
      <c r="C178" s="4">
        <v>429.64</v>
      </c>
      <c r="D178" s="5" t="s">
        <v>10</v>
      </c>
      <c r="H178" s="9"/>
    </row>
    <row r="179" spans="1:8" x14ac:dyDescent="0.25">
      <c r="A179" s="9">
        <v>40605</v>
      </c>
      <c r="B179" s="3" t="s">
        <v>6</v>
      </c>
      <c r="C179" s="4">
        <v>727.88</v>
      </c>
      <c r="D179" s="6" t="s">
        <v>10</v>
      </c>
      <c r="H179" s="9"/>
    </row>
    <row r="180" spans="1:8" x14ac:dyDescent="0.25">
      <c r="A180" s="9">
        <v>40606</v>
      </c>
      <c r="B180" s="3" t="s">
        <v>8</v>
      </c>
      <c r="C180" s="4">
        <v>1415.07</v>
      </c>
      <c r="D180" s="5" t="s">
        <v>12</v>
      </c>
      <c r="H180" s="9"/>
    </row>
    <row r="181" spans="1:8" x14ac:dyDescent="0.25">
      <c r="A181" s="9">
        <v>40606</v>
      </c>
      <c r="B181" s="3" t="s">
        <v>5</v>
      </c>
      <c r="C181" s="4">
        <v>1028.54</v>
      </c>
      <c r="D181" s="5" t="s">
        <v>11</v>
      </c>
      <c r="H181" s="9"/>
    </row>
    <row r="182" spans="1:8" x14ac:dyDescent="0.25">
      <c r="A182" s="9">
        <v>40606</v>
      </c>
      <c r="B182" s="3" t="s">
        <v>5</v>
      </c>
      <c r="C182" s="4">
        <v>920.8</v>
      </c>
      <c r="D182" s="5" t="s">
        <v>11</v>
      </c>
      <c r="H182" s="9"/>
    </row>
    <row r="183" spans="1:8" x14ac:dyDescent="0.25">
      <c r="A183" s="9">
        <v>40606</v>
      </c>
      <c r="B183" s="3" t="s">
        <v>5</v>
      </c>
      <c r="C183" s="4">
        <v>1028.54</v>
      </c>
      <c r="D183" s="5" t="s">
        <v>11</v>
      </c>
      <c r="H183" s="9"/>
    </row>
    <row r="184" spans="1:8" x14ac:dyDescent="0.25">
      <c r="A184" s="9">
        <v>40606</v>
      </c>
      <c r="B184" s="3" t="s">
        <v>6</v>
      </c>
      <c r="C184" s="4">
        <v>797.61</v>
      </c>
      <c r="D184" s="6" t="s">
        <v>11</v>
      </c>
      <c r="H184" s="9"/>
    </row>
    <row r="185" spans="1:8" x14ac:dyDescent="0.25">
      <c r="A185" s="9">
        <v>40606</v>
      </c>
      <c r="B185" s="3" t="s">
        <v>7</v>
      </c>
      <c r="C185" s="4">
        <v>1209.6400000000001</v>
      </c>
      <c r="D185" s="5" t="s">
        <v>13</v>
      </c>
      <c r="H185" s="9"/>
    </row>
    <row r="186" spans="1:8" x14ac:dyDescent="0.25">
      <c r="A186" s="9">
        <v>40606</v>
      </c>
      <c r="B186" s="7" t="s">
        <v>4</v>
      </c>
      <c r="C186" s="4">
        <v>485.37</v>
      </c>
      <c r="D186" s="5" t="s">
        <v>10</v>
      </c>
      <c r="H186" s="9"/>
    </row>
    <row r="187" spans="1:8" x14ac:dyDescent="0.25">
      <c r="A187" s="9">
        <v>40606</v>
      </c>
      <c r="B187" s="7" t="s">
        <v>4</v>
      </c>
      <c r="C187" s="4">
        <v>48.24</v>
      </c>
      <c r="D187" s="6" t="s">
        <v>10</v>
      </c>
      <c r="H187" s="9"/>
    </row>
    <row r="188" spans="1:8" x14ac:dyDescent="0.25">
      <c r="A188" s="9">
        <v>40607</v>
      </c>
      <c r="B188" s="3" t="s">
        <v>5</v>
      </c>
      <c r="C188" s="4">
        <v>952.81</v>
      </c>
      <c r="D188" s="5" t="s">
        <v>11</v>
      </c>
      <c r="H188" s="9"/>
    </row>
    <row r="189" spans="1:8" x14ac:dyDescent="0.25">
      <c r="A189" s="9">
        <v>40607</v>
      </c>
      <c r="B189" s="7" t="s">
        <v>4</v>
      </c>
      <c r="C189" s="4">
        <v>1623.35</v>
      </c>
      <c r="D189" s="6" t="s">
        <v>10</v>
      </c>
      <c r="H189" s="9"/>
    </row>
    <row r="190" spans="1:8" x14ac:dyDescent="0.25">
      <c r="A190" s="9">
        <v>40608</v>
      </c>
      <c r="B190" s="3" t="s">
        <v>6</v>
      </c>
      <c r="C190" s="4">
        <v>699.41</v>
      </c>
      <c r="D190" s="5" t="s">
        <v>12</v>
      </c>
      <c r="H190" s="9"/>
    </row>
    <row r="191" spans="1:8" x14ac:dyDescent="0.25">
      <c r="A191" s="9">
        <v>40608</v>
      </c>
      <c r="B191" s="3" t="s">
        <v>8</v>
      </c>
      <c r="C191" s="4">
        <v>379.98</v>
      </c>
      <c r="D191" s="5" t="s">
        <v>13</v>
      </c>
      <c r="H191" s="9"/>
    </row>
    <row r="192" spans="1:8" x14ac:dyDescent="0.25">
      <c r="A192" s="9">
        <v>40608</v>
      </c>
      <c r="B192" s="3" t="s">
        <v>6</v>
      </c>
      <c r="C192" s="4">
        <v>55.5</v>
      </c>
      <c r="D192" s="6" t="s">
        <v>10</v>
      </c>
      <c r="H192" s="9"/>
    </row>
    <row r="193" spans="1:8" x14ac:dyDescent="0.25">
      <c r="A193" s="9">
        <v>40609</v>
      </c>
      <c r="B193" s="3" t="s">
        <v>6</v>
      </c>
      <c r="C193" s="4">
        <v>1012.62</v>
      </c>
      <c r="D193" s="5" t="s">
        <v>13</v>
      </c>
      <c r="H193" s="9"/>
    </row>
    <row r="194" spans="1:8" x14ac:dyDescent="0.25">
      <c r="A194" s="9">
        <v>40611</v>
      </c>
      <c r="B194" s="7" t="s">
        <v>4</v>
      </c>
      <c r="C194" s="4">
        <v>786.41</v>
      </c>
      <c r="D194" s="5" t="s">
        <v>11</v>
      </c>
      <c r="H194" s="9"/>
    </row>
    <row r="195" spans="1:8" x14ac:dyDescent="0.25">
      <c r="A195" s="9">
        <v>40611</v>
      </c>
      <c r="B195" s="3" t="s">
        <v>6</v>
      </c>
      <c r="C195" s="4">
        <v>480.08</v>
      </c>
      <c r="D195" s="5" t="s">
        <v>13</v>
      </c>
      <c r="H195" s="9"/>
    </row>
    <row r="196" spans="1:8" x14ac:dyDescent="0.25">
      <c r="A196" s="9">
        <v>40611</v>
      </c>
      <c r="B196" s="7" t="s">
        <v>4</v>
      </c>
      <c r="C196" s="4">
        <v>486.95</v>
      </c>
      <c r="D196" s="6" t="s">
        <v>10</v>
      </c>
      <c r="H196" s="9"/>
    </row>
    <row r="197" spans="1:8" x14ac:dyDescent="0.25">
      <c r="A197" s="9">
        <v>40612</v>
      </c>
      <c r="B197" s="7" t="s">
        <v>4</v>
      </c>
      <c r="C197" s="4">
        <v>684.32</v>
      </c>
      <c r="D197" s="5" t="s">
        <v>12</v>
      </c>
      <c r="H197" s="9"/>
    </row>
    <row r="198" spans="1:8" x14ac:dyDescent="0.25">
      <c r="A198" s="9">
        <v>40613</v>
      </c>
      <c r="B198" s="3" t="s">
        <v>5</v>
      </c>
      <c r="C198" s="4">
        <v>1467.34</v>
      </c>
      <c r="D198" s="5" t="s">
        <v>11</v>
      </c>
      <c r="H198" s="9"/>
    </row>
    <row r="199" spans="1:8" x14ac:dyDescent="0.25">
      <c r="A199" s="9">
        <v>40613</v>
      </c>
      <c r="B199" s="3" t="s">
        <v>6</v>
      </c>
      <c r="C199" s="4">
        <v>450.88</v>
      </c>
      <c r="D199" s="5" t="s">
        <v>13</v>
      </c>
      <c r="H199" s="9"/>
    </row>
    <row r="200" spans="1:8" x14ac:dyDescent="0.25">
      <c r="A200" s="9">
        <v>40613</v>
      </c>
      <c r="B200" s="3" t="s">
        <v>9</v>
      </c>
      <c r="C200" s="4">
        <v>437.61</v>
      </c>
      <c r="D200" s="5" t="s">
        <v>13</v>
      </c>
      <c r="H200" s="9"/>
    </row>
    <row r="201" spans="1:8" x14ac:dyDescent="0.25">
      <c r="A201" s="9">
        <v>40613</v>
      </c>
      <c r="B201" s="3" t="s">
        <v>6</v>
      </c>
      <c r="C201" s="4">
        <v>592.35</v>
      </c>
      <c r="D201" s="5" t="s">
        <v>10</v>
      </c>
      <c r="H201" s="9"/>
    </row>
    <row r="202" spans="1:8" x14ac:dyDescent="0.25">
      <c r="A202" s="9">
        <v>40613</v>
      </c>
      <c r="B202" s="3" t="s">
        <v>9</v>
      </c>
      <c r="C202" s="4">
        <v>303.55</v>
      </c>
      <c r="D202" s="6" t="s">
        <v>10</v>
      </c>
      <c r="H202" s="9"/>
    </row>
    <row r="203" spans="1:8" x14ac:dyDescent="0.25">
      <c r="A203" s="9">
        <v>40614</v>
      </c>
      <c r="B203" s="3" t="s">
        <v>5</v>
      </c>
      <c r="C203" s="4">
        <v>572.41999999999996</v>
      </c>
      <c r="D203" s="5" t="s">
        <v>12</v>
      </c>
      <c r="H203" s="9"/>
    </row>
    <row r="204" spans="1:8" x14ac:dyDescent="0.25">
      <c r="A204" s="9">
        <v>40614</v>
      </c>
      <c r="B204" s="3" t="s">
        <v>7</v>
      </c>
      <c r="C204" s="4">
        <v>1273.92</v>
      </c>
      <c r="D204" s="5" t="s">
        <v>11</v>
      </c>
      <c r="H204" s="9"/>
    </row>
    <row r="205" spans="1:8" x14ac:dyDescent="0.25">
      <c r="A205" s="9">
        <v>40614</v>
      </c>
      <c r="B205" s="3" t="s">
        <v>5</v>
      </c>
      <c r="C205" s="4">
        <v>805.53</v>
      </c>
      <c r="D205" s="5" t="s">
        <v>11</v>
      </c>
      <c r="H205" s="9"/>
    </row>
    <row r="206" spans="1:8" x14ac:dyDescent="0.25">
      <c r="A206" s="9">
        <v>40614</v>
      </c>
      <c r="B206" s="3" t="s">
        <v>6</v>
      </c>
      <c r="C206" s="4">
        <v>1361.49</v>
      </c>
      <c r="D206" s="5" t="s">
        <v>10</v>
      </c>
      <c r="H206" s="9"/>
    </row>
    <row r="207" spans="1:8" x14ac:dyDescent="0.25">
      <c r="A207" s="9">
        <v>40615</v>
      </c>
      <c r="B207" s="3" t="s">
        <v>5</v>
      </c>
      <c r="C207" s="4">
        <v>516.51</v>
      </c>
      <c r="D207" s="5" t="s">
        <v>12</v>
      </c>
      <c r="H207" s="9"/>
    </row>
    <row r="208" spans="1:8" x14ac:dyDescent="0.25">
      <c r="A208" s="9">
        <v>40615</v>
      </c>
      <c r="B208" s="3" t="s">
        <v>9</v>
      </c>
      <c r="C208" s="4">
        <v>1067.8399999999999</v>
      </c>
      <c r="D208" s="5" t="s">
        <v>11</v>
      </c>
      <c r="H208" s="9"/>
    </row>
    <row r="209" spans="1:8" x14ac:dyDescent="0.25">
      <c r="A209" s="9">
        <v>40615</v>
      </c>
      <c r="B209" s="3" t="s">
        <v>9</v>
      </c>
      <c r="C209" s="4">
        <v>1067.8399999999999</v>
      </c>
      <c r="D209" s="5" t="s">
        <v>11</v>
      </c>
      <c r="H209" s="9"/>
    </row>
    <row r="210" spans="1:8" x14ac:dyDescent="0.25">
      <c r="A210" s="9">
        <v>40615</v>
      </c>
      <c r="B210" s="3" t="s">
        <v>8</v>
      </c>
      <c r="C210" s="4">
        <v>771.76</v>
      </c>
      <c r="D210" s="6" t="s">
        <v>10</v>
      </c>
      <c r="H210" s="9"/>
    </row>
    <row r="211" spans="1:8" x14ac:dyDescent="0.25">
      <c r="A211" s="9">
        <v>40615</v>
      </c>
      <c r="B211" s="3" t="s">
        <v>7</v>
      </c>
      <c r="C211" s="4">
        <v>659.27</v>
      </c>
      <c r="D211" s="6" t="s">
        <v>10</v>
      </c>
      <c r="H211" s="9"/>
    </row>
    <row r="212" spans="1:8" x14ac:dyDescent="0.25">
      <c r="A212" s="9">
        <v>40615</v>
      </c>
      <c r="B212" s="3" t="s">
        <v>8</v>
      </c>
      <c r="C212" s="4">
        <v>647.33000000000004</v>
      </c>
      <c r="D212" s="6" t="s">
        <v>10</v>
      </c>
      <c r="H212" s="9"/>
    </row>
    <row r="213" spans="1:8" x14ac:dyDescent="0.25">
      <c r="A213" s="9">
        <v>40615</v>
      </c>
      <c r="B213" s="3" t="s">
        <v>6</v>
      </c>
      <c r="C213" s="4">
        <v>252.43</v>
      </c>
      <c r="D213" s="6" t="s">
        <v>10</v>
      </c>
      <c r="H213" s="9"/>
    </row>
    <row r="214" spans="1:8" x14ac:dyDescent="0.25">
      <c r="A214" s="9">
        <v>40616</v>
      </c>
      <c r="B214" s="3" t="s">
        <v>6</v>
      </c>
      <c r="C214" s="4">
        <v>411.54</v>
      </c>
      <c r="D214" s="5" t="s">
        <v>12</v>
      </c>
      <c r="H214" s="9"/>
    </row>
    <row r="215" spans="1:8" x14ac:dyDescent="0.25">
      <c r="A215" s="9">
        <v>40616</v>
      </c>
      <c r="B215" s="3" t="s">
        <v>6</v>
      </c>
      <c r="C215" s="4">
        <v>1692.36</v>
      </c>
      <c r="D215" s="5" t="s">
        <v>11</v>
      </c>
      <c r="H215" s="9"/>
    </row>
    <row r="216" spans="1:8" x14ac:dyDescent="0.25">
      <c r="A216" s="9">
        <v>40616</v>
      </c>
      <c r="B216" s="7" t="s">
        <v>4</v>
      </c>
      <c r="C216" s="4">
        <v>1040</v>
      </c>
      <c r="D216" s="5" t="s">
        <v>13</v>
      </c>
      <c r="H216" s="9"/>
    </row>
    <row r="217" spans="1:8" x14ac:dyDescent="0.25">
      <c r="A217" s="9">
        <v>40616</v>
      </c>
      <c r="B217" s="3" t="s">
        <v>5</v>
      </c>
      <c r="C217" s="4">
        <v>342.36</v>
      </c>
      <c r="D217" s="5" t="s">
        <v>13</v>
      </c>
      <c r="H217" s="9"/>
    </row>
    <row r="218" spans="1:8" x14ac:dyDescent="0.25">
      <c r="A218" s="9">
        <v>40616</v>
      </c>
      <c r="B218" s="7" t="s">
        <v>4</v>
      </c>
      <c r="C218" s="4">
        <v>1040</v>
      </c>
      <c r="D218" s="5" t="s">
        <v>13</v>
      </c>
      <c r="H218" s="9"/>
    </row>
    <row r="219" spans="1:8" x14ac:dyDescent="0.25">
      <c r="A219" s="9">
        <v>40616</v>
      </c>
      <c r="B219" s="7" t="s">
        <v>4</v>
      </c>
      <c r="C219" s="4">
        <v>1088.3900000000001</v>
      </c>
      <c r="D219" s="6" t="s">
        <v>10</v>
      </c>
      <c r="H219" s="9"/>
    </row>
    <row r="220" spans="1:8" x14ac:dyDescent="0.25">
      <c r="A220" s="9">
        <v>40616</v>
      </c>
      <c r="B220" s="7" t="s">
        <v>4</v>
      </c>
      <c r="C220" s="4">
        <v>1088.3900000000001</v>
      </c>
      <c r="D220" s="6" t="s">
        <v>10</v>
      </c>
      <c r="H220" s="9"/>
    </row>
    <row r="221" spans="1:8" x14ac:dyDescent="0.25">
      <c r="A221" s="9">
        <v>40618</v>
      </c>
      <c r="B221" s="3" t="s">
        <v>5</v>
      </c>
      <c r="C221" s="4">
        <v>250.55</v>
      </c>
      <c r="D221" s="5" t="s">
        <v>12</v>
      </c>
      <c r="H221" s="9"/>
    </row>
    <row r="222" spans="1:8" x14ac:dyDescent="0.25">
      <c r="A222" s="9">
        <v>40618</v>
      </c>
      <c r="B222" s="3" t="s">
        <v>8</v>
      </c>
      <c r="C222" s="4">
        <v>963.97</v>
      </c>
      <c r="D222" s="5" t="s">
        <v>13</v>
      </c>
      <c r="H222" s="9"/>
    </row>
    <row r="223" spans="1:8" x14ac:dyDescent="0.25">
      <c r="A223" s="9">
        <v>40618</v>
      </c>
      <c r="B223" s="3" t="s">
        <v>5</v>
      </c>
      <c r="C223" s="4">
        <v>281.36</v>
      </c>
      <c r="D223" s="5" t="s">
        <v>13</v>
      </c>
      <c r="H223" s="9"/>
    </row>
    <row r="224" spans="1:8" x14ac:dyDescent="0.25">
      <c r="A224" s="9">
        <v>40619</v>
      </c>
      <c r="B224" s="3" t="s">
        <v>7</v>
      </c>
      <c r="C224" s="4">
        <v>483.58</v>
      </c>
      <c r="D224" s="5" t="s">
        <v>11</v>
      </c>
      <c r="H224" s="9"/>
    </row>
    <row r="225" spans="1:8" x14ac:dyDescent="0.25">
      <c r="A225" s="9">
        <v>40620</v>
      </c>
      <c r="B225" s="3" t="s">
        <v>6</v>
      </c>
      <c r="C225" s="4">
        <v>759.14</v>
      </c>
      <c r="D225" s="5" t="s">
        <v>12</v>
      </c>
      <c r="H225" s="9"/>
    </row>
    <row r="226" spans="1:8" x14ac:dyDescent="0.25">
      <c r="A226" s="9">
        <v>40620</v>
      </c>
      <c r="B226" s="3" t="s">
        <v>6</v>
      </c>
      <c r="C226" s="4">
        <v>709.98</v>
      </c>
      <c r="D226" s="5" t="s">
        <v>12</v>
      </c>
      <c r="H226" s="9"/>
    </row>
    <row r="227" spans="1:8" x14ac:dyDescent="0.25">
      <c r="A227" s="9">
        <v>40620</v>
      </c>
      <c r="B227" s="3" t="s">
        <v>6</v>
      </c>
      <c r="C227" s="4">
        <v>294.83</v>
      </c>
      <c r="D227" s="5" t="s">
        <v>12</v>
      </c>
      <c r="H227" s="9"/>
    </row>
    <row r="228" spans="1:8" x14ac:dyDescent="0.25">
      <c r="A228" s="9">
        <v>40620</v>
      </c>
      <c r="B228" s="3" t="s">
        <v>7</v>
      </c>
      <c r="C228" s="4">
        <v>1339.37</v>
      </c>
      <c r="D228" s="5" t="s">
        <v>13</v>
      </c>
      <c r="H228" s="9"/>
    </row>
    <row r="229" spans="1:8" x14ac:dyDescent="0.25">
      <c r="A229" s="9">
        <v>40620</v>
      </c>
      <c r="B229" s="3" t="s">
        <v>5</v>
      </c>
      <c r="C229" s="4">
        <v>496.42</v>
      </c>
      <c r="D229" s="5" t="s">
        <v>13</v>
      </c>
      <c r="H229" s="9"/>
    </row>
    <row r="230" spans="1:8" x14ac:dyDescent="0.25">
      <c r="A230" s="9">
        <v>40620</v>
      </c>
      <c r="B230" s="7" t="s">
        <v>4</v>
      </c>
      <c r="C230" s="4">
        <v>220.4</v>
      </c>
      <c r="D230" s="5" t="s">
        <v>13</v>
      </c>
      <c r="H230" s="9"/>
    </row>
    <row r="231" spans="1:8" x14ac:dyDescent="0.25">
      <c r="A231" s="9">
        <v>40620</v>
      </c>
      <c r="B231" s="3" t="s">
        <v>7</v>
      </c>
      <c r="C231" s="4">
        <v>2231.59</v>
      </c>
      <c r="D231" s="6" t="s">
        <v>10</v>
      </c>
      <c r="H231" s="9"/>
    </row>
    <row r="232" spans="1:8" x14ac:dyDescent="0.25">
      <c r="A232" s="9">
        <v>40620</v>
      </c>
      <c r="B232" s="3" t="s">
        <v>8</v>
      </c>
      <c r="C232" s="4">
        <v>577.33000000000004</v>
      </c>
      <c r="D232" s="6" t="s">
        <v>10</v>
      </c>
      <c r="H232" s="9"/>
    </row>
    <row r="233" spans="1:8" x14ac:dyDescent="0.25">
      <c r="A233" s="9">
        <v>40620</v>
      </c>
      <c r="B233" s="3" t="s">
        <v>7</v>
      </c>
      <c r="C233" s="4">
        <v>219.06</v>
      </c>
      <c r="D233" s="6" t="s">
        <v>10</v>
      </c>
      <c r="H233" s="9"/>
    </row>
    <row r="234" spans="1:8" x14ac:dyDescent="0.25">
      <c r="A234" s="9">
        <v>40621</v>
      </c>
      <c r="B234" s="3" t="s">
        <v>9</v>
      </c>
      <c r="C234" s="4">
        <v>1118.01</v>
      </c>
      <c r="D234" s="5" t="s">
        <v>11</v>
      </c>
      <c r="H234" s="9"/>
    </row>
    <row r="235" spans="1:8" x14ac:dyDescent="0.25">
      <c r="A235" s="9">
        <v>40621</v>
      </c>
      <c r="B235" s="3" t="s">
        <v>6</v>
      </c>
      <c r="C235" s="4">
        <v>879.1</v>
      </c>
      <c r="D235" s="5" t="s">
        <v>13</v>
      </c>
      <c r="H235" s="9"/>
    </row>
    <row r="236" spans="1:8" x14ac:dyDescent="0.25">
      <c r="A236" s="9">
        <v>40621</v>
      </c>
      <c r="B236" s="3" t="s">
        <v>6</v>
      </c>
      <c r="C236" s="4">
        <v>731.08</v>
      </c>
      <c r="D236" s="5" t="s">
        <v>13</v>
      </c>
      <c r="H236" s="9"/>
    </row>
    <row r="237" spans="1:8" x14ac:dyDescent="0.25">
      <c r="A237" s="9">
        <v>40621</v>
      </c>
      <c r="B237" s="3" t="s">
        <v>5</v>
      </c>
      <c r="C237" s="4">
        <v>883.7</v>
      </c>
      <c r="D237" s="5" t="s">
        <v>10</v>
      </c>
      <c r="H237" s="9"/>
    </row>
    <row r="238" spans="1:8" x14ac:dyDescent="0.25">
      <c r="A238" s="9">
        <v>40621</v>
      </c>
      <c r="B238" s="7" t="s">
        <v>4</v>
      </c>
      <c r="C238" s="4">
        <v>1498.33</v>
      </c>
      <c r="D238" s="6" t="s">
        <v>10</v>
      </c>
      <c r="H238" s="9"/>
    </row>
    <row r="239" spans="1:8" x14ac:dyDescent="0.25">
      <c r="A239" s="9">
        <v>40622</v>
      </c>
      <c r="B239" s="3" t="s">
        <v>8</v>
      </c>
      <c r="C239" s="4">
        <v>1588.38</v>
      </c>
      <c r="D239" s="5" t="s">
        <v>12</v>
      </c>
      <c r="H239" s="9"/>
    </row>
    <row r="240" spans="1:8" x14ac:dyDescent="0.25">
      <c r="A240" s="9">
        <v>40622</v>
      </c>
      <c r="B240" s="3" t="s">
        <v>6</v>
      </c>
      <c r="C240" s="4">
        <v>698.66</v>
      </c>
      <c r="D240" s="5" t="s">
        <v>13</v>
      </c>
      <c r="H240" s="9"/>
    </row>
    <row r="241" spans="1:8" x14ac:dyDescent="0.25">
      <c r="A241" s="9">
        <v>40622</v>
      </c>
      <c r="B241" s="3" t="s">
        <v>9</v>
      </c>
      <c r="C241" s="4">
        <v>77.5</v>
      </c>
      <c r="D241" s="6" t="s">
        <v>10</v>
      </c>
      <c r="H241" s="9"/>
    </row>
    <row r="242" spans="1:8" x14ac:dyDescent="0.25">
      <c r="A242" s="9">
        <v>40623</v>
      </c>
      <c r="B242" s="3" t="s">
        <v>5</v>
      </c>
      <c r="C242" s="4">
        <v>545.3799999999992</v>
      </c>
      <c r="D242" s="5" t="s">
        <v>12</v>
      </c>
      <c r="H242" s="9"/>
    </row>
    <row r="243" spans="1:8" x14ac:dyDescent="0.25">
      <c r="A243" s="9">
        <v>40623</v>
      </c>
      <c r="B243" s="7" t="s">
        <v>4</v>
      </c>
      <c r="C243" s="4">
        <v>269.92</v>
      </c>
      <c r="D243" s="5" t="s">
        <v>13</v>
      </c>
      <c r="H243" s="9"/>
    </row>
    <row r="244" spans="1:8" x14ac:dyDescent="0.25">
      <c r="A244" s="9">
        <v>40625</v>
      </c>
      <c r="B244" s="7" t="s">
        <v>4</v>
      </c>
      <c r="C244" s="4">
        <v>188.38</v>
      </c>
      <c r="D244" s="6" t="s">
        <v>12</v>
      </c>
      <c r="H244" s="9"/>
    </row>
    <row r="245" spans="1:8" x14ac:dyDescent="0.25">
      <c r="A245" s="9">
        <v>40625</v>
      </c>
      <c r="B245" s="3" t="s">
        <v>9</v>
      </c>
      <c r="C245" s="4">
        <v>412.12</v>
      </c>
      <c r="D245" s="5" t="s">
        <v>12</v>
      </c>
      <c r="H245" s="9"/>
    </row>
    <row r="246" spans="1:8" x14ac:dyDescent="0.25">
      <c r="A246" s="9">
        <v>40625</v>
      </c>
      <c r="B246" s="3" t="s">
        <v>9</v>
      </c>
      <c r="C246" s="4">
        <v>1144.8399999999999</v>
      </c>
      <c r="D246" s="6" t="s">
        <v>11</v>
      </c>
      <c r="H246" s="9"/>
    </row>
    <row r="247" spans="1:8" x14ac:dyDescent="0.25">
      <c r="A247" s="9">
        <v>40625</v>
      </c>
      <c r="B247" s="3" t="s">
        <v>5</v>
      </c>
      <c r="C247" s="4">
        <v>214.46</v>
      </c>
      <c r="D247" s="6" t="s">
        <v>10</v>
      </c>
      <c r="H247" s="9"/>
    </row>
    <row r="248" spans="1:8" x14ac:dyDescent="0.25">
      <c r="A248" s="9">
        <v>40626</v>
      </c>
      <c r="B248" s="3" t="s">
        <v>9</v>
      </c>
      <c r="C248" s="4">
        <v>208.6</v>
      </c>
      <c r="D248" s="5" t="s">
        <v>12</v>
      </c>
      <c r="H248" s="9"/>
    </row>
    <row r="249" spans="1:8" x14ac:dyDescent="0.25">
      <c r="A249" s="9">
        <v>40626</v>
      </c>
      <c r="B249" s="3" t="s">
        <v>4</v>
      </c>
      <c r="C249" s="4">
        <v>805.18</v>
      </c>
      <c r="D249" s="5" t="s">
        <v>13</v>
      </c>
      <c r="H249" s="9"/>
    </row>
    <row r="250" spans="1:8" x14ac:dyDescent="0.25">
      <c r="A250" s="9">
        <v>40626</v>
      </c>
      <c r="B250" s="3" t="s">
        <v>5</v>
      </c>
      <c r="C250" s="4">
        <v>574.84</v>
      </c>
      <c r="D250" s="5" t="s">
        <v>13</v>
      </c>
      <c r="H250" s="9"/>
    </row>
    <row r="251" spans="1:8" x14ac:dyDescent="0.25">
      <c r="A251" s="9">
        <v>40626</v>
      </c>
      <c r="B251" s="7" t="s">
        <v>4</v>
      </c>
      <c r="C251" s="4">
        <v>513.57000000000005</v>
      </c>
      <c r="D251" s="5" t="s">
        <v>10</v>
      </c>
      <c r="H251" s="9"/>
    </row>
    <row r="252" spans="1:8" x14ac:dyDescent="0.25">
      <c r="A252" s="9">
        <v>40626</v>
      </c>
      <c r="B252" s="3" t="s">
        <v>9</v>
      </c>
      <c r="C252" s="4">
        <v>339.15</v>
      </c>
      <c r="D252" s="5" t="s">
        <v>10</v>
      </c>
      <c r="H252" s="9"/>
    </row>
    <row r="253" spans="1:8" x14ac:dyDescent="0.25">
      <c r="A253" s="9">
        <v>40627</v>
      </c>
      <c r="B253" s="3" t="s">
        <v>9</v>
      </c>
      <c r="C253" s="4">
        <v>1500.55</v>
      </c>
      <c r="D253" s="5" t="s">
        <v>11</v>
      </c>
      <c r="H253" s="9"/>
    </row>
    <row r="254" spans="1:8" x14ac:dyDescent="0.25">
      <c r="A254" s="9">
        <v>40627</v>
      </c>
      <c r="B254" s="3" t="s">
        <v>8</v>
      </c>
      <c r="C254" s="4">
        <v>490.56</v>
      </c>
      <c r="D254" s="5" t="s">
        <v>11</v>
      </c>
      <c r="H254" s="9"/>
    </row>
    <row r="255" spans="1:8" x14ac:dyDescent="0.25">
      <c r="A255" s="9">
        <v>40628</v>
      </c>
      <c r="B255" s="3" t="s">
        <v>6</v>
      </c>
      <c r="C255" s="4">
        <v>340.77</v>
      </c>
      <c r="D255" s="6" t="s">
        <v>12</v>
      </c>
      <c r="H255" s="9"/>
    </row>
    <row r="256" spans="1:8" x14ac:dyDescent="0.25">
      <c r="A256" s="9">
        <v>40628</v>
      </c>
      <c r="B256" s="3" t="s">
        <v>8</v>
      </c>
      <c r="C256" s="4">
        <v>68.459999999999994</v>
      </c>
      <c r="D256" s="6" t="s">
        <v>12</v>
      </c>
      <c r="H256" s="9"/>
    </row>
    <row r="257" spans="1:8" x14ac:dyDescent="0.25">
      <c r="A257" s="9">
        <v>40628</v>
      </c>
      <c r="B257" s="3" t="s">
        <v>7</v>
      </c>
      <c r="C257" s="4">
        <v>526.38</v>
      </c>
      <c r="D257" s="5" t="s">
        <v>10</v>
      </c>
      <c r="H257" s="9"/>
    </row>
    <row r="258" spans="1:8" x14ac:dyDescent="0.25">
      <c r="A258" s="9">
        <v>40629</v>
      </c>
      <c r="B258" s="3" t="s">
        <v>7</v>
      </c>
      <c r="C258" s="4">
        <v>347.91</v>
      </c>
      <c r="D258" s="6" t="s">
        <v>12</v>
      </c>
      <c r="H258" s="9"/>
    </row>
    <row r="259" spans="1:8" x14ac:dyDescent="0.25">
      <c r="A259" s="9">
        <v>40629</v>
      </c>
      <c r="B259" s="3" t="s">
        <v>9</v>
      </c>
      <c r="C259" s="4">
        <v>345.39</v>
      </c>
      <c r="D259" s="5" t="s">
        <v>12</v>
      </c>
      <c r="H259" s="9"/>
    </row>
    <row r="260" spans="1:8" x14ac:dyDescent="0.25">
      <c r="A260" s="9">
        <v>40629</v>
      </c>
      <c r="B260" s="3" t="s">
        <v>8</v>
      </c>
      <c r="C260" s="4">
        <v>844.51</v>
      </c>
      <c r="D260" s="5" t="s">
        <v>13</v>
      </c>
      <c r="H260" s="9"/>
    </row>
    <row r="261" spans="1:8" x14ac:dyDescent="0.25">
      <c r="A261" s="9">
        <v>40629</v>
      </c>
      <c r="B261" s="7" t="s">
        <v>4</v>
      </c>
      <c r="C261" s="4">
        <v>782.83</v>
      </c>
      <c r="D261" s="5" t="s">
        <v>13</v>
      </c>
      <c r="H261" s="9"/>
    </row>
    <row r="262" spans="1:8" x14ac:dyDescent="0.25">
      <c r="A262" s="9">
        <v>40630</v>
      </c>
      <c r="B262" s="3" t="s">
        <v>7</v>
      </c>
      <c r="C262" s="4">
        <v>971.74</v>
      </c>
      <c r="D262" s="5" t="s">
        <v>11</v>
      </c>
      <c r="H262" s="9"/>
    </row>
    <row r="263" spans="1:8" x14ac:dyDescent="0.25">
      <c r="A263" s="9">
        <v>40632</v>
      </c>
      <c r="B263" s="7" t="s">
        <v>4</v>
      </c>
      <c r="C263" s="4">
        <v>194.51</v>
      </c>
      <c r="D263" s="5" t="s">
        <v>12</v>
      </c>
      <c r="H263" s="9"/>
    </row>
    <row r="264" spans="1:8" x14ac:dyDescent="0.25">
      <c r="A264" s="9">
        <v>40632</v>
      </c>
      <c r="B264" s="3" t="s">
        <v>9</v>
      </c>
      <c r="C264" s="4">
        <v>928.71</v>
      </c>
      <c r="D264" s="5" t="s">
        <v>13</v>
      </c>
      <c r="H264" s="9"/>
    </row>
    <row r="265" spans="1:8" x14ac:dyDescent="0.25">
      <c r="A265" s="9">
        <v>40632</v>
      </c>
      <c r="B265" s="3" t="s">
        <v>9</v>
      </c>
      <c r="C265" s="4">
        <v>1182.5899999999999</v>
      </c>
      <c r="D265" s="6" t="s">
        <v>10</v>
      </c>
      <c r="H265" s="9"/>
    </row>
    <row r="266" spans="1:8" x14ac:dyDescent="0.25">
      <c r="A266" s="9">
        <v>40633</v>
      </c>
      <c r="B266" s="3" t="s">
        <v>9</v>
      </c>
      <c r="C266" s="4">
        <v>870.4</v>
      </c>
      <c r="D266" s="5" t="s">
        <v>12</v>
      </c>
      <c r="H266" s="9"/>
    </row>
    <row r="267" spans="1:8" x14ac:dyDescent="0.25">
      <c r="A267" s="9">
        <v>40633</v>
      </c>
      <c r="B267" s="3" t="s">
        <v>6</v>
      </c>
      <c r="C267" s="4">
        <v>1633.18</v>
      </c>
      <c r="D267" s="5" t="s">
        <v>10</v>
      </c>
      <c r="H267" s="9"/>
    </row>
    <row r="268" spans="1:8" x14ac:dyDescent="0.25">
      <c r="A268" s="9">
        <v>40634</v>
      </c>
      <c r="B268" s="7" t="s">
        <v>4</v>
      </c>
      <c r="C268" s="4">
        <v>1470.91</v>
      </c>
      <c r="D268" s="5" t="s">
        <v>11</v>
      </c>
      <c r="H268" s="9"/>
    </row>
    <row r="269" spans="1:8" x14ac:dyDescent="0.25">
      <c r="A269" s="9">
        <v>40634</v>
      </c>
      <c r="B269" s="3" t="s">
        <v>5</v>
      </c>
      <c r="C269" s="4">
        <v>456.78</v>
      </c>
      <c r="D269" s="5" t="s">
        <v>13</v>
      </c>
      <c r="H269" s="9"/>
    </row>
    <row r="270" spans="1:8" x14ac:dyDescent="0.25">
      <c r="A270" s="9">
        <v>40635</v>
      </c>
      <c r="B270" s="7" t="s">
        <v>4</v>
      </c>
      <c r="C270" s="4">
        <v>5847.97</v>
      </c>
      <c r="D270" s="5" t="s">
        <v>12</v>
      </c>
      <c r="H270" s="9"/>
    </row>
    <row r="271" spans="1:8" x14ac:dyDescent="0.25">
      <c r="A271" s="9">
        <v>40635</v>
      </c>
      <c r="B271" s="3" t="s">
        <v>7</v>
      </c>
      <c r="C271" s="4">
        <v>1828.5</v>
      </c>
      <c r="D271" s="5" t="s">
        <v>12</v>
      </c>
      <c r="H271" s="9"/>
    </row>
    <row r="272" spans="1:8" x14ac:dyDescent="0.25">
      <c r="A272" s="9">
        <v>40635</v>
      </c>
      <c r="B272" s="3" t="s">
        <v>7</v>
      </c>
      <c r="C272" s="4">
        <v>1401.5</v>
      </c>
      <c r="D272" s="5" t="s">
        <v>11</v>
      </c>
      <c r="H272" s="9"/>
    </row>
    <row r="273" spans="1:8" x14ac:dyDescent="0.25">
      <c r="A273" s="9">
        <v>40635</v>
      </c>
      <c r="B273" s="3" t="s">
        <v>7</v>
      </c>
      <c r="C273" s="4">
        <v>617.16</v>
      </c>
      <c r="D273" s="5" t="s">
        <v>11</v>
      </c>
      <c r="H273" s="9"/>
    </row>
    <row r="274" spans="1:8" x14ac:dyDescent="0.25">
      <c r="A274" s="9">
        <v>40635</v>
      </c>
      <c r="B274" s="7" t="s">
        <v>4</v>
      </c>
      <c r="C274" s="4">
        <v>1325.43</v>
      </c>
      <c r="D274" s="5" t="s">
        <v>10</v>
      </c>
      <c r="H274" s="9"/>
    </row>
    <row r="275" spans="1:8" x14ac:dyDescent="0.25">
      <c r="A275" s="9">
        <v>40635</v>
      </c>
      <c r="B275" s="3" t="s">
        <v>7</v>
      </c>
      <c r="C275" s="4">
        <v>914.44</v>
      </c>
      <c r="D275" s="5" t="s">
        <v>10</v>
      </c>
      <c r="H275" s="9"/>
    </row>
    <row r="276" spans="1:8" x14ac:dyDescent="0.25">
      <c r="A276" s="9">
        <v>40635</v>
      </c>
      <c r="B276" s="3" t="s">
        <v>9</v>
      </c>
      <c r="C276" s="4">
        <v>1568.44</v>
      </c>
      <c r="D276" s="6" t="s">
        <v>10</v>
      </c>
      <c r="H276" s="9"/>
    </row>
    <row r="277" spans="1:8" x14ac:dyDescent="0.25">
      <c r="A277" s="9">
        <v>40636</v>
      </c>
      <c r="B277" s="7" t="s">
        <v>4</v>
      </c>
      <c r="C277" s="4">
        <v>950.87</v>
      </c>
      <c r="D277" s="5" t="s">
        <v>13</v>
      </c>
      <c r="H277" s="9"/>
    </row>
    <row r="278" spans="1:8" x14ac:dyDescent="0.25">
      <c r="A278" s="9">
        <v>40636</v>
      </c>
      <c r="B278" s="3" t="s">
        <v>5</v>
      </c>
      <c r="C278" s="4">
        <v>528.69000000000005</v>
      </c>
      <c r="D278" s="5" t="s">
        <v>13</v>
      </c>
      <c r="H278" s="9"/>
    </row>
    <row r="279" spans="1:8" x14ac:dyDescent="0.25">
      <c r="A279" s="9">
        <v>40636</v>
      </c>
      <c r="B279" s="3" t="s">
        <v>8</v>
      </c>
      <c r="C279" s="4">
        <v>698.72</v>
      </c>
      <c r="D279" s="6" t="s">
        <v>10</v>
      </c>
      <c r="H279" s="9"/>
    </row>
    <row r="280" spans="1:8" x14ac:dyDescent="0.25">
      <c r="A280" s="9">
        <v>40636</v>
      </c>
      <c r="B280" s="7" t="s">
        <v>4</v>
      </c>
      <c r="C280" s="4">
        <v>360.82</v>
      </c>
      <c r="D280" s="6" t="s">
        <v>10</v>
      </c>
      <c r="H280" s="9"/>
    </row>
    <row r="281" spans="1:8" x14ac:dyDescent="0.25">
      <c r="A281" s="9">
        <v>40636</v>
      </c>
      <c r="B281" s="7" t="s">
        <v>4</v>
      </c>
      <c r="C281" s="4">
        <v>134.93</v>
      </c>
      <c r="D281" s="6" t="s">
        <v>10</v>
      </c>
      <c r="H281" s="9"/>
    </row>
    <row r="282" spans="1:8" x14ac:dyDescent="0.25">
      <c r="A282" s="9">
        <v>40637</v>
      </c>
      <c r="B282" s="3" t="s">
        <v>8</v>
      </c>
      <c r="C282" s="4">
        <v>1554.29</v>
      </c>
      <c r="D282" s="5" t="s">
        <v>11</v>
      </c>
      <c r="H282" s="9"/>
    </row>
    <row r="283" spans="1:8" x14ac:dyDescent="0.25">
      <c r="A283" s="9">
        <v>40639</v>
      </c>
      <c r="B283" s="7" t="s">
        <v>4</v>
      </c>
      <c r="C283" s="4">
        <v>1216.3</v>
      </c>
      <c r="D283" s="5" t="s">
        <v>10</v>
      </c>
      <c r="H283" s="9"/>
    </row>
    <row r="284" spans="1:8" x14ac:dyDescent="0.25">
      <c r="A284" s="9">
        <v>40639</v>
      </c>
      <c r="B284" s="3" t="s">
        <v>7</v>
      </c>
      <c r="C284" s="4">
        <v>733.92</v>
      </c>
      <c r="D284" s="5" t="s">
        <v>10</v>
      </c>
      <c r="H284" s="9"/>
    </row>
    <row r="285" spans="1:8" x14ac:dyDescent="0.25">
      <c r="A285" s="9">
        <v>40639</v>
      </c>
      <c r="B285" s="3" t="s">
        <v>9</v>
      </c>
      <c r="C285" s="4">
        <v>351.06</v>
      </c>
      <c r="D285" s="5" t="s">
        <v>10</v>
      </c>
      <c r="H285" s="9"/>
    </row>
    <row r="286" spans="1:8" x14ac:dyDescent="0.25">
      <c r="A286" s="9">
        <v>40640</v>
      </c>
      <c r="B286" s="3" t="s">
        <v>8</v>
      </c>
      <c r="C286" s="4">
        <v>543.11</v>
      </c>
      <c r="D286" s="5" t="s">
        <v>12</v>
      </c>
      <c r="H286" s="9"/>
    </row>
    <row r="287" spans="1:8" x14ac:dyDescent="0.25">
      <c r="A287" s="9">
        <v>40640</v>
      </c>
      <c r="B287" s="3" t="s">
        <v>8</v>
      </c>
      <c r="C287" s="4">
        <v>1435.39</v>
      </c>
      <c r="D287" s="5" t="s">
        <v>13</v>
      </c>
      <c r="H287" s="9"/>
    </row>
    <row r="288" spans="1:8" x14ac:dyDescent="0.25">
      <c r="A288" s="9">
        <v>40640</v>
      </c>
      <c r="B288" s="3" t="s">
        <v>8</v>
      </c>
      <c r="C288" s="4">
        <v>209.85</v>
      </c>
      <c r="D288" s="5" t="s">
        <v>13</v>
      </c>
      <c r="H288" s="9"/>
    </row>
    <row r="289" spans="1:8" x14ac:dyDescent="0.25">
      <c r="A289" s="9">
        <v>40640</v>
      </c>
      <c r="B289" s="7" t="s">
        <v>4</v>
      </c>
      <c r="C289" s="4">
        <v>796.42</v>
      </c>
      <c r="D289" s="6" t="s">
        <v>10</v>
      </c>
      <c r="H289" s="9"/>
    </row>
    <row r="290" spans="1:8" x14ac:dyDescent="0.25">
      <c r="A290" s="9">
        <v>40640</v>
      </c>
      <c r="B290" s="3" t="s">
        <v>7</v>
      </c>
      <c r="C290" s="4">
        <v>325.52</v>
      </c>
      <c r="D290" s="6" t="s">
        <v>10</v>
      </c>
      <c r="H290" s="9"/>
    </row>
    <row r="291" spans="1:8" x14ac:dyDescent="0.25">
      <c r="A291" s="9">
        <v>40641</v>
      </c>
      <c r="B291" s="3" t="s">
        <v>5</v>
      </c>
      <c r="C291" s="4">
        <v>382.24</v>
      </c>
      <c r="D291" s="5" t="s">
        <v>12</v>
      </c>
      <c r="H291" s="9"/>
    </row>
    <row r="292" spans="1:8" x14ac:dyDescent="0.25">
      <c r="A292" s="9">
        <v>40641</v>
      </c>
      <c r="B292" s="3" t="s">
        <v>9</v>
      </c>
      <c r="C292" s="4">
        <v>278.97000000000003</v>
      </c>
      <c r="D292" s="5" t="s">
        <v>12</v>
      </c>
      <c r="H292" s="9"/>
    </row>
    <row r="293" spans="1:8" x14ac:dyDescent="0.25">
      <c r="A293" s="9">
        <v>40641</v>
      </c>
      <c r="B293" s="3" t="s">
        <v>6</v>
      </c>
      <c r="C293" s="4">
        <v>1104.5899999999999</v>
      </c>
      <c r="D293" s="5" t="s">
        <v>11</v>
      </c>
      <c r="H293" s="9"/>
    </row>
    <row r="294" spans="1:8" x14ac:dyDescent="0.25">
      <c r="A294" s="9">
        <v>40641</v>
      </c>
      <c r="B294" s="3" t="s">
        <v>7</v>
      </c>
      <c r="C294" s="4">
        <v>1081.3599999999999</v>
      </c>
      <c r="D294" s="5" t="s">
        <v>11</v>
      </c>
      <c r="H294" s="9"/>
    </row>
    <row r="295" spans="1:8" x14ac:dyDescent="0.25">
      <c r="A295" s="9">
        <v>40641</v>
      </c>
      <c r="B295" s="3" t="s">
        <v>6</v>
      </c>
      <c r="C295" s="4">
        <v>866.73</v>
      </c>
      <c r="D295" s="5" t="s">
        <v>11</v>
      </c>
      <c r="H295" s="9"/>
    </row>
    <row r="296" spans="1:8" x14ac:dyDescent="0.25">
      <c r="A296" s="9">
        <v>40641</v>
      </c>
      <c r="B296" s="3" t="s">
        <v>5</v>
      </c>
      <c r="C296" s="4">
        <v>381.38</v>
      </c>
      <c r="D296" s="5" t="s">
        <v>11</v>
      </c>
      <c r="H296" s="9"/>
    </row>
    <row r="297" spans="1:8" x14ac:dyDescent="0.25">
      <c r="A297" s="9">
        <v>40641</v>
      </c>
      <c r="B297" s="3" t="s">
        <v>6</v>
      </c>
      <c r="C297" s="4">
        <v>1104.5899999999999</v>
      </c>
      <c r="D297" s="5" t="s">
        <v>11</v>
      </c>
      <c r="H297" s="9"/>
    </row>
    <row r="298" spans="1:8" x14ac:dyDescent="0.25">
      <c r="A298" s="9">
        <v>40641</v>
      </c>
      <c r="B298" s="3" t="s">
        <v>7</v>
      </c>
      <c r="C298" s="4">
        <v>1081.3599999999999</v>
      </c>
      <c r="D298" s="5" t="s">
        <v>11</v>
      </c>
      <c r="H298" s="9"/>
    </row>
    <row r="299" spans="1:8" x14ac:dyDescent="0.25">
      <c r="A299" s="9">
        <v>40641</v>
      </c>
      <c r="B299" s="3" t="s">
        <v>5</v>
      </c>
      <c r="C299" s="4">
        <v>287.02999999999997</v>
      </c>
      <c r="D299" s="5" t="s">
        <v>13</v>
      </c>
      <c r="H299" s="9"/>
    </row>
    <row r="300" spans="1:8" x14ac:dyDescent="0.25">
      <c r="A300" s="9">
        <v>40642</v>
      </c>
      <c r="B300" s="3" t="s">
        <v>6</v>
      </c>
      <c r="C300" s="4">
        <v>994.44</v>
      </c>
      <c r="D300" s="5" t="s">
        <v>11</v>
      </c>
      <c r="H300" s="9"/>
    </row>
    <row r="301" spans="1:8" x14ac:dyDescent="0.25">
      <c r="A301" s="9">
        <v>40642</v>
      </c>
      <c r="B301" s="3" t="s">
        <v>8</v>
      </c>
      <c r="C301" s="4">
        <v>518.65</v>
      </c>
      <c r="D301" s="5" t="s">
        <v>13</v>
      </c>
      <c r="H301" s="9"/>
    </row>
    <row r="302" spans="1:8" x14ac:dyDescent="0.25">
      <c r="A302" s="9">
        <v>40642</v>
      </c>
      <c r="B302" s="3" t="s">
        <v>7</v>
      </c>
      <c r="C302" s="4">
        <v>1011.99</v>
      </c>
      <c r="D302" s="6" t="s">
        <v>10</v>
      </c>
      <c r="H302" s="9"/>
    </row>
    <row r="303" spans="1:8" x14ac:dyDescent="0.25">
      <c r="A303" s="9">
        <v>40643</v>
      </c>
      <c r="B303" s="3" t="s">
        <v>8</v>
      </c>
      <c r="C303" s="4">
        <v>900.28</v>
      </c>
      <c r="D303" s="5" t="s">
        <v>12</v>
      </c>
      <c r="H303" s="9"/>
    </row>
    <row r="304" spans="1:8" x14ac:dyDescent="0.25">
      <c r="A304" s="9">
        <v>40643</v>
      </c>
      <c r="B304" s="3" t="s">
        <v>6</v>
      </c>
      <c r="C304" s="4">
        <v>669.52</v>
      </c>
      <c r="D304" s="5" t="s">
        <v>12</v>
      </c>
      <c r="H304" s="9"/>
    </row>
    <row r="305" spans="1:8" x14ac:dyDescent="0.25">
      <c r="A305" s="9">
        <v>40643</v>
      </c>
      <c r="B305" s="7" t="s">
        <v>4</v>
      </c>
      <c r="C305" s="4">
        <v>218.27</v>
      </c>
      <c r="D305" s="5" t="s">
        <v>12</v>
      </c>
      <c r="H305" s="9"/>
    </row>
    <row r="306" spans="1:8" x14ac:dyDescent="0.25">
      <c r="A306" s="9">
        <v>40643</v>
      </c>
      <c r="B306" s="3" t="s">
        <v>6</v>
      </c>
      <c r="C306" s="4">
        <v>1210.96</v>
      </c>
      <c r="D306" s="5" t="s">
        <v>11</v>
      </c>
      <c r="H306" s="9"/>
    </row>
    <row r="307" spans="1:8" x14ac:dyDescent="0.25">
      <c r="A307" s="9">
        <v>40643</v>
      </c>
      <c r="B307" s="3" t="s">
        <v>5</v>
      </c>
      <c r="C307" s="4">
        <v>1095.33</v>
      </c>
      <c r="D307" s="5" t="s">
        <v>11</v>
      </c>
      <c r="H307" s="9"/>
    </row>
    <row r="308" spans="1:8" x14ac:dyDescent="0.25">
      <c r="A308" s="9">
        <v>40643</v>
      </c>
      <c r="B308" s="3" t="s">
        <v>9</v>
      </c>
      <c r="C308" s="4">
        <v>804.47</v>
      </c>
      <c r="D308" s="5" t="s">
        <v>11</v>
      </c>
      <c r="H308" s="9"/>
    </row>
    <row r="309" spans="1:8" x14ac:dyDescent="0.25">
      <c r="A309" s="9">
        <v>40643</v>
      </c>
      <c r="B309" s="3" t="s">
        <v>5</v>
      </c>
      <c r="C309" s="4">
        <v>1095.33</v>
      </c>
      <c r="D309" s="5" t="s">
        <v>11</v>
      </c>
      <c r="H309" s="9"/>
    </row>
    <row r="310" spans="1:8" x14ac:dyDescent="0.25">
      <c r="A310" s="9">
        <v>40643</v>
      </c>
      <c r="B310" s="3" t="s">
        <v>7</v>
      </c>
      <c r="C310" s="4">
        <v>407.52</v>
      </c>
      <c r="D310" s="5" t="s">
        <v>13</v>
      </c>
      <c r="H310" s="9"/>
    </row>
    <row r="311" spans="1:8" x14ac:dyDescent="0.25">
      <c r="A311" s="9">
        <v>40643</v>
      </c>
      <c r="B311" s="3" t="s">
        <v>7</v>
      </c>
      <c r="C311" s="4">
        <v>672.76</v>
      </c>
      <c r="D311" s="5" t="s">
        <v>10</v>
      </c>
      <c r="H311" s="9"/>
    </row>
    <row r="312" spans="1:8" x14ac:dyDescent="0.25">
      <c r="A312" s="9">
        <v>40643</v>
      </c>
      <c r="B312" s="3" t="s">
        <v>7</v>
      </c>
      <c r="C312" s="4">
        <v>609.33000000000004</v>
      </c>
      <c r="D312" s="5" t="s">
        <v>10</v>
      </c>
      <c r="H312" s="9"/>
    </row>
    <row r="313" spans="1:8" x14ac:dyDescent="0.25">
      <c r="A313" s="9">
        <v>40643</v>
      </c>
      <c r="B313" s="3" t="s">
        <v>6</v>
      </c>
      <c r="C313" s="4">
        <v>600.61</v>
      </c>
      <c r="D313" s="5" t="s">
        <v>10</v>
      </c>
      <c r="H313" s="9"/>
    </row>
    <row r="314" spans="1:8" x14ac:dyDescent="0.25">
      <c r="A314" s="9">
        <v>40644</v>
      </c>
      <c r="B314" s="3" t="s">
        <v>5</v>
      </c>
      <c r="C314" s="4">
        <v>336.6</v>
      </c>
      <c r="D314" s="5" t="s">
        <v>12</v>
      </c>
      <c r="H314" s="9"/>
    </row>
    <row r="315" spans="1:8" x14ac:dyDescent="0.25">
      <c r="A315" s="9">
        <v>40644</v>
      </c>
      <c r="B315" s="3" t="s">
        <v>5</v>
      </c>
      <c r="C315" s="4">
        <v>860.45</v>
      </c>
      <c r="D315" s="5" t="s">
        <v>11</v>
      </c>
      <c r="H315" s="9"/>
    </row>
    <row r="316" spans="1:8" x14ac:dyDescent="0.25">
      <c r="A316" s="9">
        <v>40644</v>
      </c>
      <c r="B316" s="3" t="s">
        <v>9</v>
      </c>
      <c r="C316" s="4">
        <v>577.21</v>
      </c>
      <c r="D316" s="5" t="s">
        <v>10</v>
      </c>
      <c r="H316" s="9"/>
    </row>
    <row r="317" spans="1:8" x14ac:dyDescent="0.25">
      <c r="A317" s="9">
        <v>40646</v>
      </c>
      <c r="B317" s="3" t="s">
        <v>9</v>
      </c>
      <c r="C317" s="4">
        <v>463.51</v>
      </c>
      <c r="D317" s="5" t="s">
        <v>12</v>
      </c>
      <c r="H317" s="9"/>
    </row>
    <row r="318" spans="1:8" x14ac:dyDescent="0.25">
      <c r="A318" s="9">
        <v>40646</v>
      </c>
      <c r="B318" s="3" t="s">
        <v>8</v>
      </c>
      <c r="C318" s="4">
        <v>558.20000000000005</v>
      </c>
      <c r="D318" s="5" t="s">
        <v>10</v>
      </c>
      <c r="H318" s="9"/>
    </row>
    <row r="319" spans="1:8" x14ac:dyDescent="0.25">
      <c r="A319" s="9">
        <v>40646</v>
      </c>
      <c r="B319" s="3" t="s">
        <v>9</v>
      </c>
      <c r="C319" s="4">
        <v>1218.04</v>
      </c>
      <c r="D319" s="6" t="s">
        <v>10</v>
      </c>
      <c r="H319" s="9"/>
    </row>
    <row r="320" spans="1:8" x14ac:dyDescent="0.25">
      <c r="A320" s="9">
        <v>40646</v>
      </c>
      <c r="B320" s="3" t="s">
        <v>5</v>
      </c>
      <c r="C320" s="4">
        <v>946.65</v>
      </c>
      <c r="D320" s="6" t="s">
        <v>10</v>
      </c>
      <c r="H320" s="9"/>
    </row>
    <row r="321" spans="1:8" x14ac:dyDescent="0.25">
      <c r="A321" s="9">
        <v>40647</v>
      </c>
      <c r="B321" s="3" t="s">
        <v>7</v>
      </c>
      <c r="C321" s="4">
        <v>970.79</v>
      </c>
      <c r="D321" s="5" t="s">
        <v>11</v>
      </c>
      <c r="H321" s="9"/>
    </row>
    <row r="322" spans="1:8" x14ac:dyDescent="0.25">
      <c r="A322" s="9">
        <v>40647</v>
      </c>
      <c r="B322" s="3" t="s">
        <v>7</v>
      </c>
      <c r="C322" s="4">
        <v>332.2</v>
      </c>
      <c r="D322" s="5" t="s">
        <v>11</v>
      </c>
      <c r="H322" s="9"/>
    </row>
    <row r="323" spans="1:8" x14ac:dyDescent="0.25">
      <c r="A323" s="9">
        <v>40648</v>
      </c>
      <c r="B323" s="3" t="s">
        <v>5</v>
      </c>
      <c r="C323" s="4">
        <v>420.08</v>
      </c>
      <c r="D323" s="6" t="s">
        <v>12</v>
      </c>
      <c r="H323" s="9"/>
    </row>
    <row r="324" spans="1:8" x14ac:dyDescent="0.25">
      <c r="A324" s="9">
        <v>40648</v>
      </c>
      <c r="B324" s="3" t="s">
        <v>7</v>
      </c>
      <c r="C324" s="4">
        <v>330.51</v>
      </c>
      <c r="D324" s="6" t="s">
        <v>12</v>
      </c>
      <c r="H324" s="9"/>
    </row>
    <row r="325" spans="1:8" x14ac:dyDescent="0.25">
      <c r="A325" s="9">
        <v>40649</v>
      </c>
      <c r="B325" s="3" t="s">
        <v>6</v>
      </c>
      <c r="C325" s="4">
        <v>1639.46</v>
      </c>
      <c r="D325" s="6" t="s">
        <v>12</v>
      </c>
      <c r="H325" s="9"/>
    </row>
    <row r="326" spans="1:8" x14ac:dyDescent="0.25">
      <c r="A326" s="9">
        <v>40649</v>
      </c>
      <c r="B326" s="3" t="s">
        <v>6</v>
      </c>
      <c r="C326" s="4">
        <v>365.75</v>
      </c>
      <c r="D326" s="5" t="s">
        <v>12</v>
      </c>
      <c r="H326" s="9"/>
    </row>
    <row r="327" spans="1:8" x14ac:dyDescent="0.25">
      <c r="A327" s="9">
        <v>40649</v>
      </c>
      <c r="B327" s="3" t="s">
        <v>8</v>
      </c>
      <c r="C327" s="4">
        <v>150.46</v>
      </c>
      <c r="D327" s="5" t="s">
        <v>12</v>
      </c>
      <c r="H327" s="9"/>
    </row>
    <row r="328" spans="1:8" x14ac:dyDescent="0.25">
      <c r="A328" s="9">
        <v>40649</v>
      </c>
      <c r="B328" s="3" t="s">
        <v>6</v>
      </c>
      <c r="C328" s="4">
        <v>1443.2</v>
      </c>
      <c r="D328" s="5" t="s">
        <v>13</v>
      </c>
      <c r="H328" s="9"/>
    </row>
    <row r="329" spans="1:8" x14ac:dyDescent="0.25">
      <c r="A329" s="9">
        <v>40649</v>
      </c>
      <c r="B329" s="3" t="s">
        <v>7</v>
      </c>
      <c r="C329" s="4">
        <v>649.45000000000005</v>
      </c>
      <c r="D329" s="5" t="s">
        <v>13</v>
      </c>
      <c r="H329" s="9"/>
    </row>
    <row r="330" spans="1:8" x14ac:dyDescent="0.25">
      <c r="A330" s="9">
        <v>40649</v>
      </c>
      <c r="B330" s="3" t="s">
        <v>5</v>
      </c>
      <c r="C330" s="4">
        <v>607.15</v>
      </c>
      <c r="D330" s="5" t="s">
        <v>10</v>
      </c>
      <c r="H330" s="9"/>
    </row>
    <row r="331" spans="1:8" x14ac:dyDescent="0.25">
      <c r="A331" s="9">
        <v>40650</v>
      </c>
      <c r="B331" s="3" t="s">
        <v>9</v>
      </c>
      <c r="C331" s="4">
        <v>716.87</v>
      </c>
      <c r="D331" s="6" t="s">
        <v>12</v>
      </c>
      <c r="H331" s="9"/>
    </row>
    <row r="332" spans="1:8" x14ac:dyDescent="0.25">
      <c r="A332" s="9">
        <v>40650</v>
      </c>
      <c r="B332" s="7" t="s">
        <v>4</v>
      </c>
      <c r="C332" s="4">
        <v>367.93</v>
      </c>
      <c r="D332" s="5" t="s">
        <v>12</v>
      </c>
      <c r="H332" s="9"/>
    </row>
    <row r="333" spans="1:8" x14ac:dyDescent="0.25">
      <c r="A333" s="9">
        <v>40650</v>
      </c>
      <c r="B333" s="3" t="s">
        <v>6</v>
      </c>
      <c r="C333" s="4">
        <v>322.06</v>
      </c>
      <c r="D333" s="5" t="s">
        <v>12</v>
      </c>
      <c r="H333" s="9"/>
    </row>
    <row r="334" spans="1:8" x14ac:dyDescent="0.25">
      <c r="A334" s="9">
        <v>40650</v>
      </c>
      <c r="B334" s="3" t="s">
        <v>4</v>
      </c>
      <c r="C334" s="4">
        <v>589.23</v>
      </c>
      <c r="D334" s="5" t="s">
        <v>13</v>
      </c>
      <c r="H334" s="9"/>
    </row>
    <row r="335" spans="1:8" x14ac:dyDescent="0.25">
      <c r="A335" s="9">
        <v>40651</v>
      </c>
      <c r="B335" s="3" t="s">
        <v>6</v>
      </c>
      <c r="C335" s="4">
        <v>1425.4</v>
      </c>
      <c r="D335" s="6" t="s">
        <v>12</v>
      </c>
      <c r="H335" s="9"/>
    </row>
    <row r="336" spans="1:8" x14ac:dyDescent="0.25">
      <c r="A336" s="9">
        <v>40653</v>
      </c>
      <c r="B336" s="3" t="s">
        <v>5</v>
      </c>
      <c r="C336" s="4">
        <v>379.13</v>
      </c>
      <c r="D336" s="6" t="s">
        <v>14</v>
      </c>
      <c r="H336" s="9"/>
    </row>
    <row r="337" spans="1:8" x14ac:dyDescent="0.25">
      <c r="A337" s="9">
        <v>40653</v>
      </c>
      <c r="B337" s="3" t="s">
        <v>7</v>
      </c>
      <c r="C337" s="4">
        <v>645.52</v>
      </c>
      <c r="D337" s="5" t="s">
        <v>12</v>
      </c>
      <c r="H337" s="9"/>
    </row>
    <row r="338" spans="1:8" x14ac:dyDescent="0.25">
      <c r="A338" s="9">
        <v>40653</v>
      </c>
      <c r="B338" s="3" t="s">
        <v>6</v>
      </c>
      <c r="C338" s="4">
        <v>510.69</v>
      </c>
      <c r="D338" s="5" t="s">
        <v>11</v>
      </c>
      <c r="H338" s="9"/>
    </row>
    <row r="339" spans="1:8" x14ac:dyDescent="0.25">
      <c r="A339" s="9">
        <v>40653</v>
      </c>
      <c r="B339" s="3" t="s">
        <v>8</v>
      </c>
      <c r="C339" s="4">
        <v>2836.79</v>
      </c>
      <c r="D339" s="5" t="s">
        <v>10</v>
      </c>
      <c r="H339" s="9"/>
    </row>
    <row r="340" spans="1:8" x14ac:dyDescent="0.25">
      <c r="A340" s="9">
        <v>40653</v>
      </c>
      <c r="B340" s="7" t="s">
        <v>4</v>
      </c>
      <c r="C340" s="4">
        <v>974.23</v>
      </c>
      <c r="D340" s="5" t="s">
        <v>10</v>
      </c>
      <c r="H340" s="9"/>
    </row>
    <row r="341" spans="1:8" x14ac:dyDescent="0.25">
      <c r="A341" s="9">
        <v>40654</v>
      </c>
      <c r="B341" s="3" t="s">
        <v>5</v>
      </c>
      <c r="C341" s="4">
        <v>171.04</v>
      </c>
      <c r="D341" s="5" t="s">
        <v>12</v>
      </c>
      <c r="H341" s="9"/>
    </row>
    <row r="342" spans="1:8" x14ac:dyDescent="0.25">
      <c r="A342" s="9">
        <v>40654</v>
      </c>
      <c r="B342" s="3" t="s">
        <v>5</v>
      </c>
      <c r="C342" s="4">
        <v>2387.31</v>
      </c>
      <c r="D342" s="5" t="s">
        <v>13</v>
      </c>
      <c r="H342" s="9"/>
    </row>
    <row r="343" spans="1:8" x14ac:dyDescent="0.25">
      <c r="A343" s="9">
        <v>40654</v>
      </c>
      <c r="B343" s="3" t="s">
        <v>9</v>
      </c>
      <c r="C343" s="4">
        <v>753.09</v>
      </c>
      <c r="D343" s="5" t="s">
        <v>13</v>
      </c>
      <c r="H343" s="9"/>
    </row>
    <row r="344" spans="1:8" x14ac:dyDescent="0.25">
      <c r="A344" s="9">
        <v>40654</v>
      </c>
      <c r="B344" s="3" t="s">
        <v>7</v>
      </c>
      <c r="C344" s="4">
        <v>678.22</v>
      </c>
      <c r="D344" s="5" t="s">
        <v>13</v>
      </c>
      <c r="H344" s="9"/>
    </row>
    <row r="345" spans="1:8" x14ac:dyDescent="0.25">
      <c r="A345" s="9">
        <v>40654</v>
      </c>
      <c r="B345" s="3" t="s">
        <v>6</v>
      </c>
      <c r="C345" s="4">
        <v>1082.8699999999999</v>
      </c>
      <c r="D345" s="5" t="s">
        <v>10</v>
      </c>
      <c r="H345" s="9"/>
    </row>
    <row r="346" spans="1:8" x14ac:dyDescent="0.25">
      <c r="A346" s="9">
        <v>40654</v>
      </c>
      <c r="B346" s="3" t="s">
        <v>6</v>
      </c>
      <c r="C346" s="4">
        <v>1082.8699999999999</v>
      </c>
      <c r="D346" s="5" t="s">
        <v>10</v>
      </c>
      <c r="H346" s="9"/>
    </row>
    <row r="347" spans="1:8" x14ac:dyDescent="0.25">
      <c r="A347" s="9">
        <v>40655</v>
      </c>
      <c r="B347" s="3" t="s">
        <v>9</v>
      </c>
      <c r="C347" s="4">
        <v>1711.78</v>
      </c>
      <c r="D347" s="6" t="s">
        <v>14</v>
      </c>
      <c r="H347" s="9"/>
    </row>
    <row r="348" spans="1:8" x14ac:dyDescent="0.25">
      <c r="A348" s="9">
        <v>40655</v>
      </c>
      <c r="B348" s="3" t="s">
        <v>8</v>
      </c>
      <c r="C348" s="4">
        <v>818.32</v>
      </c>
      <c r="D348" s="6" t="s">
        <v>14</v>
      </c>
      <c r="H348" s="9"/>
    </row>
    <row r="349" spans="1:8" x14ac:dyDescent="0.25">
      <c r="A349" s="9">
        <v>40655</v>
      </c>
      <c r="B349" s="3" t="s">
        <v>7</v>
      </c>
      <c r="C349" s="4">
        <v>710.94</v>
      </c>
      <c r="D349" s="6" t="s">
        <v>12</v>
      </c>
      <c r="H349" s="9"/>
    </row>
    <row r="350" spans="1:8" x14ac:dyDescent="0.25">
      <c r="A350" s="9">
        <v>40656</v>
      </c>
      <c r="B350" s="3" t="s">
        <v>8</v>
      </c>
      <c r="C350" s="4">
        <v>804.68</v>
      </c>
      <c r="D350" s="5" t="s">
        <v>12</v>
      </c>
      <c r="H350" s="9"/>
    </row>
    <row r="351" spans="1:8" x14ac:dyDescent="0.25">
      <c r="A351" s="9">
        <v>40656</v>
      </c>
      <c r="B351" s="3" t="s">
        <v>7</v>
      </c>
      <c r="C351" s="4">
        <v>1930.32</v>
      </c>
      <c r="D351" s="5" t="s">
        <v>11</v>
      </c>
      <c r="H351" s="9"/>
    </row>
    <row r="352" spans="1:8" x14ac:dyDescent="0.25">
      <c r="A352" s="9">
        <v>40656</v>
      </c>
      <c r="B352" s="3" t="s">
        <v>8</v>
      </c>
      <c r="C352" s="4">
        <v>1308.55</v>
      </c>
      <c r="D352" s="5" t="s">
        <v>11</v>
      </c>
      <c r="H352" s="9"/>
    </row>
    <row r="353" spans="1:8" x14ac:dyDescent="0.25">
      <c r="A353" s="9">
        <v>40657</v>
      </c>
      <c r="B353" s="7" t="s">
        <v>4</v>
      </c>
      <c r="C353" s="4">
        <v>1536.27</v>
      </c>
      <c r="D353" s="6" t="s">
        <v>12</v>
      </c>
      <c r="H353" s="9"/>
    </row>
    <row r="354" spans="1:8" x14ac:dyDescent="0.25">
      <c r="A354" s="9">
        <v>40657</v>
      </c>
      <c r="B354" s="3" t="s">
        <v>8</v>
      </c>
      <c r="C354" s="4">
        <v>527.5</v>
      </c>
      <c r="D354" s="6" t="s">
        <v>12</v>
      </c>
      <c r="H354" s="9"/>
    </row>
    <row r="355" spans="1:8" x14ac:dyDescent="0.25">
      <c r="A355" s="9">
        <v>40657</v>
      </c>
      <c r="B355" s="3" t="s">
        <v>8</v>
      </c>
      <c r="C355" s="4">
        <v>268.04000000000002</v>
      </c>
      <c r="D355" s="6" t="s">
        <v>12</v>
      </c>
      <c r="H355" s="9"/>
    </row>
    <row r="356" spans="1:8" x14ac:dyDescent="0.25">
      <c r="A356" s="9">
        <v>40657</v>
      </c>
      <c r="B356" s="3" t="s">
        <v>7</v>
      </c>
      <c r="C356" s="4">
        <v>1811.73</v>
      </c>
      <c r="D356" s="5" t="s">
        <v>13</v>
      </c>
      <c r="H356" s="9"/>
    </row>
    <row r="357" spans="1:8" x14ac:dyDescent="0.25">
      <c r="A357" s="9">
        <v>40657</v>
      </c>
      <c r="B357" s="3" t="s">
        <v>7</v>
      </c>
      <c r="C357" s="4">
        <v>342.42</v>
      </c>
      <c r="D357" s="5" t="s">
        <v>13</v>
      </c>
      <c r="H357" s="9"/>
    </row>
    <row r="358" spans="1:8" x14ac:dyDescent="0.25">
      <c r="A358" s="9">
        <v>40657</v>
      </c>
      <c r="B358" s="3" t="s">
        <v>9</v>
      </c>
      <c r="C358" s="4">
        <v>1523.53</v>
      </c>
      <c r="D358" s="5" t="s">
        <v>10</v>
      </c>
      <c r="H358" s="9"/>
    </row>
    <row r="359" spans="1:8" x14ac:dyDescent="0.25">
      <c r="A359" s="9">
        <v>40657</v>
      </c>
      <c r="B359" s="3" t="s">
        <v>9</v>
      </c>
      <c r="C359" s="4">
        <v>975.66</v>
      </c>
      <c r="D359" s="5" t="s">
        <v>10</v>
      </c>
      <c r="H359" s="9"/>
    </row>
    <row r="360" spans="1:8" x14ac:dyDescent="0.25">
      <c r="A360" s="9">
        <v>40658</v>
      </c>
      <c r="B360" s="3" t="s">
        <v>8</v>
      </c>
      <c r="C360" s="4">
        <v>751.75</v>
      </c>
      <c r="D360" s="5" t="s">
        <v>12</v>
      </c>
      <c r="H360" s="9"/>
    </row>
    <row r="361" spans="1:8" x14ac:dyDescent="0.25">
      <c r="A361" s="9">
        <v>40660</v>
      </c>
      <c r="B361" s="3" t="s">
        <v>6</v>
      </c>
      <c r="C361" s="4">
        <v>1338.74</v>
      </c>
      <c r="D361" s="6" t="s">
        <v>12</v>
      </c>
      <c r="H361" s="9"/>
    </row>
    <row r="362" spans="1:8" x14ac:dyDescent="0.25">
      <c r="A362" s="9">
        <v>40660</v>
      </c>
      <c r="B362" s="3" t="s">
        <v>8</v>
      </c>
      <c r="C362" s="4">
        <v>2692.79</v>
      </c>
      <c r="D362" s="5" t="s">
        <v>13</v>
      </c>
      <c r="H362" s="9"/>
    </row>
    <row r="363" spans="1:8" x14ac:dyDescent="0.25">
      <c r="A363" s="9">
        <v>40660</v>
      </c>
      <c r="B363" s="3" t="s">
        <v>9</v>
      </c>
      <c r="C363" s="4">
        <v>618.79</v>
      </c>
      <c r="D363" s="5" t="s">
        <v>13</v>
      </c>
      <c r="H363" s="9"/>
    </row>
    <row r="364" spans="1:8" x14ac:dyDescent="0.25">
      <c r="A364" s="9">
        <v>40660</v>
      </c>
      <c r="B364" s="3" t="s">
        <v>8</v>
      </c>
      <c r="C364" s="4">
        <v>117.18</v>
      </c>
      <c r="D364" s="5" t="s">
        <v>13</v>
      </c>
      <c r="H364" s="9"/>
    </row>
    <row r="365" spans="1:8" x14ac:dyDescent="0.25">
      <c r="A365" s="9">
        <v>40661</v>
      </c>
      <c r="B365" s="3" t="s">
        <v>5</v>
      </c>
      <c r="C365" s="4">
        <v>1794.89</v>
      </c>
      <c r="D365" s="5" t="s">
        <v>12</v>
      </c>
      <c r="H365" s="9"/>
    </row>
    <row r="366" spans="1:8" x14ac:dyDescent="0.25">
      <c r="A366" s="9">
        <v>40661</v>
      </c>
      <c r="B366" s="3" t="s">
        <v>8</v>
      </c>
      <c r="C366" s="4">
        <v>499.37</v>
      </c>
      <c r="D366" s="5" t="s">
        <v>12</v>
      </c>
      <c r="H366" s="9"/>
    </row>
    <row r="367" spans="1:8" x14ac:dyDescent="0.25">
      <c r="A367" s="9">
        <v>40661</v>
      </c>
      <c r="B367" s="3" t="s">
        <v>6</v>
      </c>
      <c r="C367" s="4">
        <v>1104.78</v>
      </c>
      <c r="D367" s="5" t="s">
        <v>11</v>
      </c>
      <c r="H367" s="9"/>
    </row>
    <row r="368" spans="1:8" x14ac:dyDescent="0.25">
      <c r="A368" s="9">
        <v>40661</v>
      </c>
      <c r="B368" s="3" t="s">
        <v>8</v>
      </c>
      <c r="C368" s="4">
        <v>771.18</v>
      </c>
      <c r="D368" s="5" t="s">
        <v>11</v>
      </c>
      <c r="H368" s="9"/>
    </row>
    <row r="369" spans="1:8" x14ac:dyDescent="0.25">
      <c r="A369" s="9">
        <v>40661</v>
      </c>
      <c r="B369" s="3" t="s">
        <v>6</v>
      </c>
      <c r="C369" s="4">
        <v>1104.78</v>
      </c>
      <c r="D369" s="5" t="s">
        <v>11</v>
      </c>
      <c r="H369" s="9"/>
    </row>
    <row r="370" spans="1:8" x14ac:dyDescent="0.25">
      <c r="A370" s="9">
        <v>40662</v>
      </c>
      <c r="B370" s="3" t="s">
        <v>7</v>
      </c>
      <c r="C370" s="4">
        <v>557.29</v>
      </c>
      <c r="D370" s="6" t="s">
        <v>12</v>
      </c>
      <c r="H370" s="9"/>
    </row>
    <row r="371" spans="1:8" x14ac:dyDescent="0.25">
      <c r="A371" s="9">
        <v>40662</v>
      </c>
      <c r="B371" s="3" t="s">
        <v>5</v>
      </c>
      <c r="C371" s="4">
        <v>414.32</v>
      </c>
      <c r="D371" s="6" t="s">
        <v>14</v>
      </c>
      <c r="H371" s="9"/>
    </row>
    <row r="372" spans="1:8" x14ac:dyDescent="0.25">
      <c r="A372" s="9">
        <v>40662</v>
      </c>
      <c r="B372" s="3" t="s">
        <v>6</v>
      </c>
      <c r="C372" s="4">
        <v>218.21</v>
      </c>
      <c r="D372" s="5" t="s">
        <v>13</v>
      </c>
      <c r="H372" s="9"/>
    </row>
    <row r="373" spans="1:8" x14ac:dyDescent="0.25">
      <c r="A373" s="9">
        <v>40662</v>
      </c>
      <c r="B373" s="3" t="s">
        <v>7</v>
      </c>
      <c r="C373" s="4">
        <v>872.02</v>
      </c>
      <c r="D373" s="5" t="s">
        <v>10</v>
      </c>
      <c r="H373" s="9"/>
    </row>
    <row r="374" spans="1:8" x14ac:dyDescent="0.25">
      <c r="A374" s="9">
        <v>40663</v>
      </c>
      <c r="B374" s="3" t="s">
        <v>8</v>
      </c>
      <c r="C374" s="4">
        <v>592.51</v>
      </c>
      <c r="D374" s="5" t="s">
        <v>13</v>
      </c>
      <c r="H374" s="9"/>
    </row>
    <row r="375" spans="1:8" x14ac:dyDescent="0.25">
      <c r="A375" s="9">
        <v>40663</v>
      </c>
      <c r="B375" s="7" t="s">
        <v>4</v>
      </c>
      <c r="C375" s="4">
        <v>811.83</v>
      </c>
      <c r="D375" s="5" t="s">
        <v>10</v>
      </c>
      <c r="H375" s="9"/>
    </row>
    <row r="376" spans="1:8" x14ac:dyDescent="0.25">
      <c r="A376" s="9">
        <v>40664</v>
      </c>
      <c r="B376" s="3" t="s">
        <v>7</v>
      </c>
      <c r="C376" s="4">
        <v>887.65</v>
      </c>
      <c r="D376" s="6" t="s">
        <v>14</v>
      </c>
      <c r="H376" s="9"/>
    </row>
    <row r="377" spans="1:8" x14ac:dyDescent="0.25">
      <c r="A377" s="9">
        <v>40664</v>
      </c>
      <c r="B377" s="3" t="s">
        <v>5</v>
      </c>
      <c r="C377" s="4">
        <v>47.14</v>
      </c>
      <c r="D377" s="6" t="s">
        <v>14</v>
      </c>
      <c r="H377" s="9"/>
    </row>
    <row r="378" spans="1:8" x14ac:dyDescent="0.25">
      <c r="A378" s="9">
        <v>40664</v>
      </c>
      <c r="B378" s="3" t="s">
        <v>9</v>
      </c>
      <c r="C378" s="4">
        <v>1247.2</v>
      </c>
      <c r="D378" s="5" t="s">
        <v>12</v>
      </c>
      <c r="H378" s="9"/>
    </row>
    <row r="379" spans="1:8" x14ac:dyDescent="0.25">
      <c r="A379" s="9">
        <v>40664</v>
      </c>
      <c r="B379" s="3" t="s">
        <v>6</v>
      </c>
      <c r="C379" s="4">
        <v>619.58000000000004</v>
      </c>
      <c r="D379" s="5" t="s">
        <v>12</v>
      </c>
      <c r="H379" s="9"/>
    </row>
    <row r="380" spans="1:8" x14ac:dyDescent="0.25">
      <c r="A380" s="9">
        <v>40664</v>
      </c>
      <c r="B380" s="3" t="s">
        <v>7</v>
      </c>
      <c r="C380" s="4">
        <v>431.98</v>
      </c>
      <c r="D380" s="5" t="s">
        <v>12</v>
      </c>
      <c r="H380" s="9"/>
    </row>
    <row r="381" spans="1:8" x14ac:dyDescent="0.25">
      <c r="A381" s="9">
        <v>40664</v>
      </c>
      <c r="B381" s="3" t="s">
        <v>6</v>
      </c>
      <c r="C381" s="4">
        <v>837.02</v>
      </c>
      <c r="D381" s="5" t="s">
        <v>13</v>
      </c>
      <c r="H381" s="9"/>
    </row>
    <row r="382" spans="1:8" x14ac:dyDescent="0.25">
      <c r="A382" s="9">
        <v>40664</v>
      </c>
      <c r="B382" s="3" t="s">
        <v>8</v>
      </c>
      <c r="C382" s="4">
        <v>293.41000000000003</v>
      </c>
      <c r="D382" s="5" t="s">
        <v>13</v>
      </c>
      <c r="H382" s="9"/>
    </row>
    <row r="383" spans="1:8" x14ac:dyDescent="0.25">
      <c r="A383" s="9">
        <v>40664</v>
      </c>
      <c r="B383" s="3" t="s">
        <v>5</v>
      </c>
      <c r="C383" s="4">
        <v>1418.2</v>
      </c>
      <c r="D383" s="5" t="s">
        <v>10</v>
      </c>
      <c r="H383" s="9"/>
    </row>
    <row r="384" spans="1:8" x14ac:dyDescent="0.25">
      <c r="A384" s="9">
        <v>40664</v>
      </c>
      <c r="B384" s="3" t="s">
        <v>8</v>
      </c>
      <c r="C384" s="4">
        <v>861.59</v>
      </c>
      <c r="D384" s="5" t="s">
        <v>10</v>
      </c>
      <c r="H384" s="9"/>
    </row>
    <row r="385" spans="1:8" x14ac:dyDescent="0.25">
      <c r="A385" s="9">
        <v>40665</v>
      </c>
      <c r="B385" s="3" t="s">
        <v>9</v>
      </c>
      <c r="C385" s="4">
        <v>244.27</v>
      </c>
      <c r="D385" s="6" t="s">
        <v>14</v>
      </c>
      <c r="H385" s="9"/>
    </row>
    <row r="386" spans="1:8" x14ac:dyDescent="0.25">
      <c r="A386" s="9">
        <v>40665</v>
      </c>
      <c r="B386" s="3" t="s">
        <v>8</v>
      </c>
      <c r="C386" s="4">
        <v>419.11</v>
      </c>
      <c r="D386" s="5" t="s">
        <v>10</v>
      </c>
      <c r="H386" s="9"/>
    </row>
    <row r="387" spans="1:8" x14ac:dyDescent="0.25">
      <c r="A387" s="9">
        <v>40668</v>
      </c>
      <c r="B387" s="3" t="s">
        <v>6</v>
      </c>
      <c r="C387" s="4">
        <v>188.12</v>
      </c>
      <c r="D387" s="5" t="s">
        <v>11</v>
      </c>
      <c r="H387" s="9"/>
    </row>
    <row r="388" spans="1:8" x14ac:dyDescent="0.25">
      <c r="A388" s="9">
        <v>40669</v>
      </c>
      <c r="B388" s="3" t="s">
        <v>6</v>
      </c>
      <c r="C388" s="4">
        <v>905.67</v>
      </c>
      <c r="D388" s="5" t="s">
        <v>12</v>
      </c>
      <c r="H388" s="9"/>
    </row>
    <row r="389" spans="1:8" x14ac:dyDescent="0.25">
      <c r="A389" s="9">
        <v>40670</v>
      </c>
      <c r="B389" s="3" t="s">
        <v>8</v>
      </c>
      <c r="C389" s="4">
        <v>1575.83</v>
      </c>
      <c r="D389" s="5" t="s">
        <v>11</v>
      </c>
      <c r="H389" s="9"/>
    </row>
    <row r="390" spans="1:8" x14ac:dyDescent="0.25">
      <c r="A390" s="9">
        <v>40670</v>
      </c>
      <c r="B390" s="7" t="s">
        <v>4</v>
      </c>
      <c r="C390" s="4">
        <v>707.43</v>
      </c>
      <c r="D390" s="5" t="s">
        <v>13</v>
      </c>
      <c r="H390" s="9"/>
    </row>
    <row r="391" spans="1:8" x14ac:dyDescent="0.25">
      <c r="A391" s="9">
        <v>40672</v>
      </c>
      <c r="B391" s="3" t="s">
        <v>5</v>
      </c>
      <c r="C391" s="4">
        <v>445.32</v>
      </c>
      <c r="D391" s="5" t="s">
        <v>12</v>
      </c>
      <c r="H391" s="9"/>
    </row>
    <row r="392" spans="1:8" x14ac:dyDescent="0.25">
      <c r="A392" s="9">
        <v>40675</v>
      </c>
      <c r="B392" s="3" t="s">
        <v>8</v>
      </c>
      <c r="C392" s="4">
        <v>828.77</v>
      </c>
      <c r="D392" s="5" t="s">
        <v>11</v>
      </c>
      <c r="H392" s="9"/>
    </row>
    <row r="393" spans="1:8" x14ac:dyDescent="0.25">
      <c r="A393" s="9">
        <v>40675</v>
      </c>
      <c r="B393" s="3" t="s">
        <v>5</v>
      </c>
      <c r="C393" s="4">
        <v>270.55</v>
      </c>
      <c r="D393" s="5" t="s">
        <v>10</v>
      </c>
      <c r="H393" s="9"/>
    </row>
    <row r="394" spans="1:8" x14ac:dyDescent="0.25">
      <c r="A394" s="9">
        <v>40676</v>
      </c>
      <c r="B394" s="7" t="s">
        <v>4</v>
      </c>
      <c r="C394" s="4">
        <v>300.60000000000002</v>
      </c>
      <c r="D394" s="6" t="s">
        <v>14</v>
      </c>
      <c r="H394" s="9"/>
    </row>
    <row r="395" spans="1:8" x14ac:dyDescent="0.25">
      <c r="A395" s="9">
        <v>40677</v>
      </c>
      <c r="B395" s="3" t="s">
        <v>9</v>
      </c>
      <c r="C395" s="4">
        <v>496.53</v>
      </c>
      <c r="D395" s="5" t="s">
        <v>12</v>
      </c>
      <c r="H395" s="9"/>
    </row>
    <row r="396" spans="1:8" x14ac:dyDescent="0.25">
      <c r="A396" s="9">
        <v>40678</v>
      </c>
      <c r="B396" s="3" t="s">
        <v>6</v>
      </c>
      <c r="C396" s="4">
        <v>1166.96</v>
      </c>
      <c r="D396" s="5" t="s">
        <v>13</v>
      </c>
      <c r="H396" s="9"/>
    </row>
    <row r="397" spans="1:8" x14ac:dyDescent="0.25">
      <c r="A397" s="9">
        <v>40679</v>
      </c>
      <c r="B397" s="3" t="s">
        <v>5</v>
      </c>
      <c r="C397" s="4">
        <v>1637.86</v>
      </c>
      <c r="D397" s="5" t="s">
        <v>12</v>
      </c>
      <c r="H397" s="9"/>
    </row>
    <row r="398" spans="1:8" x14ac:dyDescent="0.25">
      <c r="A398" s="9">
        <v>40679</v>
      </c>
      <c r="B398" s="3" t="s">
        <v>8</v>
      </c>
      <c r="C398" s="4">
        <v>215.78</v>
      </c>
      <c r="D398" s="5" t="s">
        <v>12</v>
      </c>
      <c r="H398" s="9"/>
    </row>
    <row r="399" spans="1:8" x14ac:dyDescent="0.25">
      <c r="A399" s="9">
        <v>40682</v>
      </c>
      <c r="B399" s="7" t="s">
        <v>4</v>
      </c>
      <c r="C399" s="4">
        <v>341.88</v>
      </c>
      <c r="D399" s="6" t="s">
        <v>14</v>
      </c>
      <c r="H399" s="9"/>
    </row>
    <row r="400" spans="1:8" x14ac:dyDescent="0.25">
      <c r="A400" s="9">
        <v>40682</v>
      </c>
      <c r="B400" s="3" t="s">
        <v>8</v>
      </c>
      <c r="C400" s="4">
        <v>157.93</v>
      </c>
      <c r="D400" s="5" t="s">
        <v>12</v>
      </c>
      <c r="H400" s="9"/>
    </row>
    <row r="401" spans="1:8" x14ac:dyDescent="0.25">
      <c r="A401" s="9">
        <v>40684</v>
      </c>
      <c r="B401" s="3" t="s">
        <v>6</v>
      </c>
      <c r="C401" s="4">
        <v>481.67</v>
      </c>
      <c r="D401" s="5" t="s">
        <v>10</v>
      </c>
      <c r="H401" s="9"/>
    </row>
    <row r="402" spans="1:8" x14ac:dyDescent="0.25">
      <c r="A402" s="9">
        <v>40685</v>
      </c>
      <c r="B402" s="3" t="s">
        <v>9</v>
      </c>
      <c r="C402" s="4">
        <v>803.23</v>
      </c>
      <c r="D402" s="5" t="s">
        <v>12</v>
      </c>
      <c r="H402" s="9"/>
    </row>
    <row r="403" spans="1:8" x14ac:dyDescent="0.25">
      <c r="A403" s="9">
        <v>40686</v>
      </c>
      <c r="B403" s="3" t="s">
        <v>7</v>
      </c>
      <c r="C403" s="4">
        <v>2975.44</v>
      </c>
      <c r="D403" s="6" t="s">
        <v>14</v>
      </c>
      <c r="H403" s="9"/>
    </row>
    <row r="404" spans="1:8" x14ac:dyDescent="0.25">
      <c r="A404" s="9">
        <v>40686</v>
      </c>
      <c r="B404" s="7" t="s">
        <v>4</v>
      </c>
      <c r="C404" s="4">
        <v>849</v>
      </c>
      <c r="D404" s="5" t="s">
        <v>11</v>
      </c>
      <c r="H404" s="9"/>
    </row>
    <row r="405" spans="1:8" x14ac:dyDescent="0.25">
      <c r="A405" s="9">
        <v>40686</v>
      </c>
      <c r="B405" s="3" t="s">
        <v>9</v>
      </c>
      <c r="C405" s="4">
        <v>1532.16</v>
      </c>
      <c r="D405" s="5" t="s">
        <v>10</v>
      </c>
      <c r="H405" s="9"/>
    </row>
    <row r="406" spans="1:8" x14ac:dyDescent="0.25">
      <c r="A406" s="9">
        <v>40686</v>
      </c>
      <c r="B406" s="3" t="s">
        <v>4</v>
      </c>
      <c r="C406" s="4">
        <v>401.61</v>
      </c>
      <c r="D406" s="5" t="s">
        <v>10</v>
      </c>
      <c r="H406" s="9"/>
    </row>
    <row r="407" spans="1:8" x14ac:dyDescent="0.25">
      <c r="A407" s="9">
        <v>40689</v>
      </c>
      <c r="B407" s="7" t="s">
        <v>4</v>
      </c>
      <c r="C407" s="4">
        <v>551.71</v>
      </c>
      <c r="D407" s="5" t="s">
        <v>10</v>
      </c>
      <c r="H407" s="9"/>
    </row>
    <row r="408" spans="1:8" x14ac:dyDescent="0.25">
      <c r="A408" s="9">
        <v>40690</v>
      </c>
      <c r="B408" s="7" t="s">
        <v>4</v>
      </c>
      <c r="C408" s="4">
        <v>402.97</v>
      </c>
      <c r="D408" s="5" t="s">
        <v>12</v>
      </c>
      <c r="H408" s="9"/>
    </row>
    <row r="409" spans="1:8" x14ac:dyDescent="0.25">
      <c r="A409" s="9">
        <v>40692</v>
      </c>
      <c r="B409" s="3" t="s">
        <v>7</v>
      </c>
      <c r="C409" s="4">
        <v>480.57</v>
      </c>
      <c r="D409" s="5" t="s">
        <v>11</v>
      </c>
      <c r="H409" s="9"/>
    </row>
    <row r="410" spans="1:8" x14ac:dyDescent="0.25">
      <c r="A410" s="9">
        <v>40693</v>
      </c>
      <c r="B410" s="3" t="s">
        <v>6</v>
      </c>
      <c r="C410" s="4">
        <v>450.18</v>
      </c>
      <c r="D410" s="6" t="s">
        <v>14</v>
      </c>
      <c r="H410" s="9"/>
    </row>
    <row r="411" spans="1:8" x14ac:dyDescent="0.25">
      <c r="A411" s="9">
        <v>40693</v>
      </c>
      <c r="B411" s="3" t="s">
        <v>8</v>
      </c>
      <c r="C411" s="4">
        <v>1033.97</v>
      </c>
      <c r="D411" s="5" t="s">
        <v>12</v>
      </c>
      <c r="H411" s="9"/>
    </row>
    <row r="412" spans="1:8" x14ac:dyDescent="0.25">
      <c r="A412" s="9">
        <v>40693</v>
      </c>
      <c r="B412" s="3" t="s">
        <v>8</v>
      </c>
      <c r="C412" s="4">
        <v>1033.97</v>
      </c>
      <c r="D412" s="5" t="s">
        <v>12</v>
      </c>
      <c r="H412" s="9"/>
    </row>
    <row r="413" spans="1:8" x14ac:dyDescent="0.25">
      <c r="A413" s="9">
        <v>40696</v>
      </c>
      <c r="B413" s="3" t="s">
        <v>5</v>
      </c>
      <c r="C413" s="4">
        <v>261.38</v>
      </c>
      <c r="D413" s="5" t="s">
        <v>12</v>
      </c>
      <c r="H413" s="9"/>
    </row>
    <row r="414" spans="1:8" x14ac:dyDescent="0.25">
      <c r="A414" s="9">
        <v>40696</v>
      </c>
      <c r="B414" s="3" t="s">
        <v>5</v>
      </c>
      <c r="C414" s="4">
        <v>1794.34</v>
      </c>
      <c r="D414" s="5" t="s">
        <v>13</v>
      </c>
      <c r="H414" s="9"/>
    </row>
    <row r="415" spans="1:8" x14ac:dyDescent="0.25">
      <c r="A415" s="9">
        <v>40697</v>
      </c>
      <c r="B415" s="3" t="s">
        <v>7</v>
      </c>
      <c r="C415" s="4">
        <v>1584.96</v>
      </c>
      <c r="D415" s="5" t="s">
        <v>10</v>
      </c>
      <c r="H415" s="9"/>
    </row>
    <row r="416" spans="1:8" x14ac:dyDescent="0.25">
      <c r="A416" s="9">
        <v>40698</v>
      </c>
      <c r="B416" s="3" t="s">
        <v>7</v>
      </c>
      <c r="C416" s="4">
        <v>465.19</v>
      </c>
      <c r="D416" s="5" t="s">
        <v>13</v>
      </c>
      <c r="H416" s="9"/>
    </row>
    <row r="417" spans="1:8" x14ac:dyDescent="0.25">
      <c r="A417" s="9">
        <v>40699</v>
      </c>
      <c r="B417" s="3" t="s">
        <v>6</v>
      </c>
      <c r="C417" s="4">
        <v>1797.16</v>
      </c>
      <c r="D417" s="5" t="s">
        <v>11</v>
      </c>
      <c r="H417" s="9"/>
    </row>
    <row r="418" spans="1:8" x14ac:dyDescent="0.25">
      <c r="A418" s="9">
        <v>40699</v>
      </c>
      <c r="B418" s="3" t="s">
        <v>7</v>
      </c>
      <c r="C418" s="4">
        <v>978.16</v>
      </c>
      <c r="D418" s="5" t="s">
        <v>13</v>
      </c>
      <c r="H418" s="9"/>
    </row>
    <row r="419" spans="1:8" x14ac:dyDescent="0.25">
      <c r="A419" s="9">
        <v>40700</v>
      </c>
      <c r="B419" s="3" t="s">
        <v>6</v>
      </c>
      <c r="C419" s="4">
        <v>1718.05</v>
      </c>
      <c r="D419" s="5" t="s">
        <v>12</v>
      </c>
      <c r="H419" s="9"/>
    </row>
    <row r="420" spans="1:8" x14ac:dyDescent="0.25">
      <c r="A420" s="9">
        <v>40700</v>
      </c>
      <c r="B420" s="3" t="s">
        <v>8</v>
      </c>
      <c r="C420" s="4">
        <v>1191.58</v>
      </c>
      <c r="D420" s="5" t="s">
        <v>11</v>
      </c>
      <c r="H420" s="9"/>
    </row>
    <row r="421" spans="1:8" x14ac:dyDescent="0.25">
      <c r="A421" s="9">
        <v>40700</v>
      </c>
      <c r="B421" s="3" t="s">
        <v>5</v>
      </c>
      <c r="C421" s="4">
        <v>1675.41</v>
      </c>
      <c r="D421" s="5" t="s">
        <v>10</v>
      </c>
      <c r="H421" s="9"/>
    </row>
    <row r="422" spans="1:8" x14ac:dyDescent="0.25">
      <c r="A422" s="9">
        <v>40700</v>
      </c>
      <c r="B422" s="3" t="s">
        <v>8</v>
      </c>
      <c r="C422" s="4">
        <v>700.57</v>
      </c>
      <c r="D422" s="5" t="s">
        <v>10</v>
      </c>
      <c r="H422" s="9"/>
    </row>
    <row r="423" spans="1:8" x14ac:dyDescent="0.25">
      <c r="A423" s="9">
        <v>40703</v>
      </c>
      <c r="B423" s="3" t="s">
        <v>9</v>
      </c>
      <c r="C423" s="4">
        <v>1163.83</v>
      </c>
      <c r="D423" s="6" t="s">
        <v>14</v>
      </c>
      <c r="H423" s="9"/>
    </row>
    <row r="424" spans="1:8" x14ac:dyDescent="0.25">
      <c r="A424" s="9">
        <v>40703</v>
      </c>
      <c r="B424" s="3" t="s">
        <v>7</v>
      </c>
      <c r="C424" s="4">
        <v>358.41</v>
      </c>
      <c r="D424" s="5" t="s">
        <v>13</v>
      </c>
      <c r="H424" s="9"/>
    </row>
    <row r="425" spans="1:8" x14ac:dyDescent="0.25">
      <c r="A425" s="9">
        <v>40704</v>
      </c>
      <c r="B425" s="7" t="s">
        <v>4</v>
      </c>
      <c r="C425" s="4">
        <v>679.87</v>
      </c>
      <c r="D425" s="5" t="s">
        <v>11</v>
      </c>
      <c r="H425" s="9"/>
    </row>
    <row r="426" spans="1:8" x14ac:dyDescent="0.25">
      <c r="A426" s="9">
        <v>40706</v>
      </c>
      <c r="B426" s="7" t="s">
        <v>4</v>
      </c>
      <c r="C426" s="4">
        <v>553.46</v>
      </c>
      <c r="D426" s="5" t="s">
        <v>13</v>
      </c>
      <c r="H426" s="9"/>
    </row>
    <row r="427" spans="1:8" x14ac:dyDescent="0.25">
      <c r="A427" s="9">
        <v>40707</v>
      </c>
      <c r="B427" s="3" t="s">
        <v>5</v>
      </c>
      <c r="C427" s="4">
        <v>3223.96</v>
      </c>
      <c r="D427" s="5" t="s">
        <v>13</v>
      </c>
      <c r="H427" s="9"/>
    </row>
    <row r="428" spans="1:8" x14ac:dyDescent="0.25">
      <c r="A428" s="9">
        <v>40707</v>
      </c>
      <c r="B428" s="3" t="s">
        <v>7</v>
      </c>
      <c r="C428" s="4">
        <v>903.44</v>
      </c>
      <c r="D428" s="5" t="s">
        <v>13</v>
      </c>
      <c r="H428" s="9"/>
    </row>
    <row r="429" spans="1:8" x14ac:dyDescent="0.25">
      <c r="A429" s="9">
        <v>40707</v>
      </c>
      <c r="B429" s="3" t="s">
        <v>9</v>
      </c>
      <c r="C429" s="4">
        <v>577.74</v>
      </c>
      <c r="D429" s="5" t="s">
        <v>13</v>
      </c>
      <c r="H429" s="9"/>
    </row>
    <row r="430" spans="1:8" x14ac:dyDescent="0.25">
      <c r="A430" s="9">
        <v>40710</v>
      </c>
      <c r="B430" s="3" t="s">
        <v>6</v>
      </c>
      <c r="C430" s="4">
        <v>1254.73</v>
      </c>
      <c r="D430" s="5" t="s">
        <v>13</v>
      </c>
      <c r="H430" s="9"/>
    </row>
    <row r="431" spans="1:8" x14ac:dyDescent="0.25">
      <c r="A431" s="9">
        <v>40711</v>
      </c>
      <c r="B431" s="7" t="s">
        <v>4</v>
      </c>
      <c r="C431" s="4">
        <v>1040.1099999999999</v>
      </c>
      <c r="D431" s="5" t="s">
        <v>12</v>
      </c>
      <c r="H431" s="9"/>
    </row>
    <row r="432" spans="1:8" x14ac:dyDescent="0.25">
      <c r="A432" s="9">
        <v>40711</v>
      </c>
      <c r="B432" s="7" t="s">
        <v>4</v>
      </c>
      <c r="C432" s="4">
        <v>1040.1099999999999</v>
      </c>
      <c r="D432" s="5" t="s">
        <v>12</v>
      </c>
      <c r="H432" s="9"/>
    </row>
    <row r="433" spans="1:8" x14ac:dyDescent="0.25">
      <c r="A433" s="9">
        <v>40712</v>
      </c>
      <c r="B433" s="3" t="s">
        <v>9</v>
      </c>
      <c r="C433" s="4">
        <v>687.11</v>
      </c>
      <c r="D433" s="6" t="s">
        <v>14</v>
      </c>
      <c r="H433" s="9"/>
    </row>
    <row r="434" spans="1:8" x14ac:dyDescent="0.25">
      <c r="A434" s="9">
        <v>40712</v>
      </c>
      <c r="B434" s="3" t="s">
        <v>8</v>
      </c>
      <c r="C434" s="4">
        <v>1800.11</v>
      </c>
      <c r="D434" s="5" t="s">
        <v>11</v>
      </c>
      <c r="H434" s="9"/>
    </row>
    <row r="435" spans="1:8" x14ac:dyDescent="0.25">
      <c r="A435" s="9">
        <v>40713</v>
      </c>
      <c r="B435" s="3" t="s">
        <v>5</v>
      </c>
      <c r="C435" s="4">
        <v>971.82</v>
      </c>
      <c r="D435" s="5" t="s">
        <v>11</v>
      </c>
      <c r="H435" s="9"/>
    </row>
    <row r="436" spans="1:8" x14ac:dyDescent="0.25">
      <c r="A436" s="9">
        <v>40714</v>
      </c>
      <c r="B436" s="3" t="s">
        <v>8</v>
      </c>
      <c r="C436" s="4">
        <v>612.08000000000004</v>
      </c>
      <c r="D436" s="5" t="s">
        <v>12</v>
      </c>
      <c r="H436" s="9"/>
    </row>
    <row r="437" spans="1:8" x14ac:dyDescent="0.25">
      <c r="A437" s="9">
        <v>40718</v>
      </c>
      <c r="B437" s="3" t="s">
        <v>7</v>
      </c>
      <c r="C437" s="4">
        <v>1027.4000000000001</v>
      </c>
      <c r="D437" s="6" t="s">
        <v>14</v>
      </c>
      <c r="H437" s="9"/>
    </row>
    <row r="438" spans="1:8" x14ac:dyDescent="0.25">
      <c r="A438" s="9">
        <v>40718</v>
      </c>
      <c r="B438" s="3" t="s">
        <v>7</v>
      </c>
      <c r="C438" s="4">
        <v>1027.4000000000001</v>
      </c>
      <c r="D438" s="6" t="s">
        <v>14</v>
      </c>
      <c r="H438" s="9"/>
    </row>
    <row r="439" spans="1:8" x14ac:dyDescent="0.25">
      <c r="A439" s="9">
        <v>40719</v>
      </c>
      <c r="B439" s="3" t="s">
        <v>5</v>
      </c>
      <c r="C439" s="4">
        <v>1531.38</v>
      </c>
      <c r="D439" s="5" t="s">
        <v>11</v>
      </c>
      <c r="H439" s="9"/>
    </row>
    <row r="440" spans="1:8" x14ac:dyDescent="0.25">
      <c r="A440" s="9">
        <v>40720</v>
      </c>
      <c r="B440" s="3" t="s">
        <v>9</v>
      </c>
      <c r="C440" s="4">
        <v>304.75</v>
      </c>
      <c r="D440" s="5" t="s">
        <v>13</v>
      </c>
      <c r="H440" s="9"/>
    </row>
    <row r="441" spans="1:8" x14ac:dyDescent="0.25">
      <c r="A441" s="9">
        <v>40724</v>
      </c>
      <c r="B441" s="3" t="s">
        <v>8</v>
      </c>
      <c r="C441" s="4">
        <v>657.04</v>
      </c>
      <c r="D441" s="5" t="s">
        <v>12</v>
      </c>
      <c r="H441" s="9"/>
    </row>
    <row r="442" spans="1:8" x14ac:dyDescent="0.25">
      <c r="A442" s="9">
        <v>40724</v>
      </c>
      <c r="B442" s="3" t="s">
        <v>6</v>
      </c>
      <c r="C442" s="4">
        <v>845.53</v>
      </c>
      <c r="D442" s="5" t="s">
        <v>11</v>
      </c>
      <c r="H442" s="9"/>
    </row>
    <row r="443" spans="1:8" x14ac:dyDescent="0.25">
      <c r="A443" s="9">
        <v>40724</v>
      </c>
      <c r="B443" s="3" t="s">
        <v>5</v>
      </c>
      <c r="C443" s="4">
        <v>856.65</v>
      </c>
      <c r="D443" s="5" t="s">
        <v>13</v>
      </c>
      <c r="H443" s="9"/>
    </row>
    <row r="444" spans="1:8" x14ac:dyDescent="0.25">
      <c r="A444" s="9">
        <v>40725</v>
      </c>
      <c r="B444" s="3" t="s">
        <v>6</v>
      </c>
      <c r="C444" s="4">
        <v>1063.21</v>
      </c>
      <c r="D444" s="5" t="s">
        <v>11</v>
      </c>
      <c r="H444" s="9"/>
    </row>
    <row r="445" spans="1:8" x14ac:dyDescent="0.25">
      <c r="A445" s="9">
        <v>40725</v>
      </c>
      <c r="B445" s="3" t="s">
        <v>6</v>
      </c>
      <c r="C445" s="4">
        <v>1063.21</v>
      </c>
      <c r="D445" s="5" t="s">
        <v>11</v>
      </c>
      <c r="H445" s="9"/>
    </row>
    <row r="446" spans="1:8" x14ac:dyDescent="0.25">
      <c r="A446" s="9">
        <v>40726</v>
      </c>
      <c r="B446" s="3" t="s">
        <v>5</v>
      </c>
      <c r="C446" s="4">
        <v>346.85</v>
      </c>
      <c r="D446" s="5" t="s">
        <v>12</v>
      </c>
      <c r="H446" s="9"/>
    </row>
    <row r="447" spans="1:8" x14ac:dyDescent="0.25">
      <c r="A447" s="9">
        <v>40728</v>
      </c>
      <c r="B447" s="3" t="s">
        <v>7</v>
      </c>
      <c r="C447" s="4">
        <v>833.35</v>
      </c>
      <c r="D447" s="6" t="s">
        <v>14</v>
      </c>
      <c r="H447" s="9"/>
    </row>
    <row r="448" spans="1:8" x14ac:dyDescent="0.25">
      <c r="A448" s="9">
        <v>40728</v>
      </c>
      <c r="B448" s="3" t="s">
        <v>6</v>
      </c>
      <c r="C448" s="4">
        <v>609.95000000000005</v>
      </c>
      <c r="D448" s="6" t="s">
        <v>14</v>
      </c>
      <c r="H448" s="9"/>
    </row>
    <row r="449" spans="1:8" x14ac:dyDescent="0.25">
      <c r="A449" s="9">
        <v>40728</v>
      </c>
      <c r="B449" s="3" t="s">
        <v>9</v>
      </c>
      <c r="C449" s="4">
        <v>595.79999999999995</v>
      </c>
      <c r="D449" s="5" t="s">
        <v>12</v>
      </c>
      <c r="H449" s="9"/>
    </row>
    <row r="450" spans="1:8" x14ac:dyDescent="0.25">
      <c r="A450" s="9">
        <v>40728</v>
      </c>
      <c r="B450" s="7" t="s">
        <v>4</v>
      </c>
      <c r="C450" s="4">
        <v>380.36</v>
      </c>
      <c r="D450" s="5" t="s">
        <v>12</v>
      </c>
      <c r="H450" s="9"/>
    </row>
    <row r="451" spans="1:8" x14ac:dyDescent="0.25">
      <c r="A451" s="9">
        <v>40733</v>
      </c>
      <c r="B451" s="3" t="s">
        <v>5</v>
      </c>
      <c r="C451" s="4">
        <v>209.55</v>
      </c>
      <c r="D451" s="6" t="s">
        <v>14</v>
      </c>
      <c r="H451" s="9"/>
    </row>
    <row r="452" spans="1:8" x14ac:dyDescent="0.25">
      <c r="A452" s="9">
        <v>40733</v>
      </c>
      <c r="B452" s="3" t="s">
        <v>8</v>
      </c>
      <c r="C452" s="4">
        <v>57.83</v>
      </c>
      <c r="D452" s="6" t="s">
        <v>14</v>
      </c>
      <c r="H452" s="9"/>
    </row>
    <row r="453" spans="1:8" x14ac:dyDescent="0.25">
      <c r="A453" s="9">
        <v>40733</v>
      </c>
      <c r="B453" s="7" t="s">
        <v>4</v>
      </c>
      <c r="C453" s="4">
        <v>831.22</v>
      </c>
      <c r="D453" s="5" t="s">
        <v>11</v>
      </c>
      <c r="H453" s="9"/>
    </row>
    <row r="454" spans="1:8" x14ac:dyDescent="0.25">
      <c r="A454" s="9">
        <v>40734</v>
      </c>
      <c r="B454" s="3" t="s">
        <v>8</v>
      </c>
      <c r="C454" s="4">
        <v>451.93</v>
      </c>
      <c r="D454" s="6" t="s">
        <v>14</v>
      </c>
      <c r="H454" s="9"/>
    </row>
    <row r="455" spans="1:8" x14ac:dyDescent="0.25">
      <c r="A455" s="9">
        <v>40734</v>
      </c>
      <c r="B455" s="3" t="s">
        <v>8</v>
      </c>
      <c r="C455" s="4">
        <v>232.64</v>
      </c>
      <c r="D455" s="6" t="s">
        <v>14</v>
      </c>
      <c r="H455" s="9"/>
    </row>
    <row r="456" spans="1:8" x14ac:dyDescent="0.25">
      <c r="A456" s="9">
        <v>40734</v>
      </c>
      <c r="B456" s="3" t="s">
        <v>7</v>
      </c>
      <c r="C456" s="4">
        <v>693.13</v>
      </c>
      <c r="D456" s="5" t="s">
        <v>11</v>
      </c>
      <c r="H456" s="9"/>
    </row>
    <row r="457" spans="1:8" x14ac:dyDescent="0.25">
      <c r="A457" s="9">
        <v>40735</v>
      </c>
      <c r="B457" s="3" t="s">
        <v>6</v>
      </c>
      <c r="C457" s="4">
        <v>1188.55</v>
      </c>
      <c r="D457" s="5" t="s">
        <v>13</v>
      </c>
      <c r="H457" s="9"/>
    </row>
    <row r="458" spans="1:8" x14ac:dyDescent="0.25">
      <c r="A458" s="9">
        <v>40736</v>
      </c>
      <c r="B458" s="3" t="s">
        <v>6</v>
      </c>
      <c r="C458" s="4">
        <v>1570.43</v>
      </c>
      <c r="D458" s="5" t="s">
        <v>13</v>
      </c>
      <c r="H458" s="9"/>
    </row>
    <row r="459" spans="1:8" x14ac:dyDescent="0.25">
      <c r="A459" s="9">
        <v>40738</v>
      </c>
      <c r="B459" s="3" t="s">
        <v>5</v>
      </c>
      <c r="C459" s="4">
        <v>359.39</v>
      </c>
      <c r="D459" s="6" t="s">
        <v>14</v>
      </c>
      <c r="H459" s="9"/>
    </row>
    <row r="460" spans="1:8" x14ac:dyDescent="0.25">
      <c r="A460" s="9">
        <v>40738</v>
      </c>
      <c r="B460" s="3" t="s">
        <v>9</v>
      </c>
      <c r="C460" s="4">
        <v>90.93</v>
      </c>
      <c r="D460" s="6" t="s">
        <v>14</v>
      </c>
      <c r="H460" s="9"/>
    </row>
    <row r="461" spans="1:8" x14ac:dyDescent="0.25">
      <c r="A461" s="9">
        <v>40738</v>
      </c>
      <c r="B461" s="3" t="s">
        <v>6</v>
      </c>
      <c r="C461" s="4">
        <v>1115.25</v>
      </c>
      <c r="D461" s="5" t="s">
        <v>13</v>
      </c>
      <c r="H461" s="9"/>
    </row>
    <row r="462" spans="1:8" x14ac:dyDescent="0.25">
      <c r="A462" s="9">
        <v>40738</v>
      </c>
      <c r="B462" s="3" t="s">
        <v>7</v>
      </c>
      <c r="C462" s="4">
        <v>788.42</v>
      </c>
      <c r="D462" s="5" t="s">
        <v>10</v>
      </c>
      <c r="H462" s="9"/>
    </row>
    <row r="463" spans="1:8" x14ac:dyDescent="0.25">
      <c r="A463" s="9">
        <v>40739</v>
      </c>
      <c r="B463" s="3" t="s">
        <v>5</v>
      </c>
      <c r="C463" s="4">
        <v>733.77</v>
      </c>
      <c r="D463" s="5" t="s">
        <v>12</v>
      </c>
      <c r="H463" s="9"/>
    </row>
    <row r="464" spans="1:8" x14ac:dyDescent="0.25">
      <c r="A464" s="9">
        <v>40739</v>
      </c>
      <c r="B464" s="3" t="s">
        <v>8</v>
      </c>
      <c r="C464" s="4">
        <v>1003</v>
      </c>
      <c r="D464" s="5" t="s">
        <v>13</v>
      </c>
      <c r="H464" s="9"/>
    </row>
    <row r="465" spans="1:8" x14ac:dyDescent="0.25">
      <c r="A465" s="9">
        <v>40740</v>
      </c>
      <c r="B465" s="3" t="s">
        <v>5</v>
      </c>
      <c r="C465" s="4">
        <v>535.94000000000005</v>
      </c>
      <c r="D465" s="5" t="s">
        <v>12</v>
      </c>
      <c r="H465" s="9"/>
    </row>
    <row r="466" spans="1:8" x14ac:dyDescent="0.25">
      <c r="A466" s="9">
        <v>40740</v>
      </c>
      <c r="B466" s="7" t="s">
        <v>4</v>
      </c>
      <c r="C466" s="4">
        <v>893.56</v>
      </c>
      <c r="D466" s="5" t="s">
        <v>11</v>
      </c>
      <c r="H466" s="9"/>
    </row>
    <row r="467" spans="1:8" x14ac:dyDescent="0.25">
      <c r="A467" s="9">
        <v>40740</v>
      </c>
      <c r="B467" s="3" t="s">
        <v>5</v>
      </c>
      <c r="C467" s="4">
        <v>1500</v>
      </c>
      <c r="D467" s="5" t="s">
        <v>13</v>
      </c>
      <c r="H467" s="9"/>
    </row>
    <row r="468" spans="1:8" x14ac:dyDescent="0.25">
      <c r="A468" s="9">
        <v>40740</v>
      </c>
      <c r="B468" s="3" t="s">
        <v>5</v>
      </c>
      <c r="C468" s="4">
        <v>570.13</v>
      </c>
      <c r="D468" s="5" t="s">
        <v>13</v>
      </c>
      <c r="H468" s="9"/>
    </row>
    <row r="469" spans="1:8" x14ac:dyDescent="0.25">
      <c r="A469" s="9">
        <v>40741</v>
      </c>
      <c r="B469" s="3" t="s">
        <v>5</v>
      </c>
      <c r="C469" s="4">
        <v>578.39</v>
      </c>
      <c r="D469" s="5" t="s">
        <v>12</v>
      </c>
      <c r="H469" s="9"/>
    </row>
    <row r="470" spans="1:8" x14ac:dyDescent="0.25">
      <c r="A470" s="9">
        <v>40742</v>
      </c>
      <c r="B470" s="7" t="s">
        <v>4</v>
      </c>
      <c r="C470" s="4">
        <v>909.08</v>
      </c>
      <c r="D470" s="5" t="s">
        <v>12</v>
      </c>
      <c r="H470" s="9"/>
    </row>
    <row r="471" spans="1:8" x14ac:dyDescent="0.25">
      <c r="A471" s="9">
        <v>40742</v>
      </c>
      <c r="B471" s="3" t="s">
        <v>8</v>
      </c>
      <c r="C471" s="4">
        <v>800.25</v>
      </c>
      <c r="D471" s="5" t="s">
        <v>11</v>
      </c>
      <c r="H471" s="9"/>
    </row>
    <row r="472" spans="1:8" x14ac:dyDescent="0.25">
      <c r="A472" s="9">
        <v>40745</v>
      </c>
      <c r="B472" s="3" t="s">
        <v>6</v>
      </c>
      <c r="C472" s="4">
        <v>547.27</v>
      </c>
      <c r="D472" s="5" t="s">
        <v>12</v>
      </c>
      <c r="H472" s="9"/>
    </row>
    <row r="473" spans="1:8" x14ac:dyDescent="0.25">
      <c r="A473" s="9">
        <v>40745</v>
      </c>
      <c r="B473" s="3" t="s">
        <v>6</v>
      </c>
      <c r="C473" s="4">
        <v>488.61</v>
      </c>
      <c r="D473" s="5" t="s">
        <v>13</v>
      </c>
      <c r="H473" s="9"/>
    </row>
    <row r="474" spans="1:8" x14ac:dyDescent="0.25">
      <c r="A474" s="9">
        <v>40746</v>
      </c>
      <c r="B474" s="3" t="s">
        <v>6</v>
      </c>
      <c r="C474" s="4">
        <v>1212.54</v>
      </c>
      <c r="D474" s="5" t="s">
        <v>11</v>
      </c>
      <c r="H474" s="9"/>
    </row>
    <row r="475" spans="1:8" x14ac:dyDescent="0.25">
      <c r="A475" s="9">
        <v>40746</v>
      </c>
      <c r="B475" s="3" t="s">
        <v>8</v>
      </c>
      <c r="C475" s="4">
        <v>866.01</v>
      </c>
      <c r="D475" s="5" t="s">
        <v>11</v>
      </c>
      <c r="H475" s="9"/>
    </row>
    <row r="476" spans="1:8" x14ac:dyDescent="0.25">
      <c r="A476" s="9">
        <v>40746</v>
      </c>
      <c r="B476" s="3" t="s">
        <v>9</v>
      </c>
      <c r="C476" s="4">
        <v>136.12</v>
      </c>
      <c r="D476" s="5" t="s">
        <v>13</v>
      </c>
      <c r="H476" s="9"/>
    </row>
    <row r="477" spans="1:8" x14ac:dyDescent="0.25">
      <c r="A477" s="9">
        <v>40747</v>
      </c>
      <c r="B477" s="7" t="s">
        <v>4</v>
      </c>
      <c r="C477" s="4">
        <v>1627.79</v>
      </c>
      <c r="D477" s="5" t="s">
        <v>11</v>
      </c>
      <c r="H477" s="9"/>
    </row>
    <row r="478" spans="1:8" x14ac:dyDescent="0.25">
      <c r="A478" s="9">
        <v>40749</v>
      </c>
      <c r="B478" s="3" t="s">
        <v>9</v>
      </c>
      <c r="C478" s="4">
        <v>683.2</v>
      </c>
      <c r="D478" s="6" t="s">
        <v>14</v>
      </c>
      <c r="H478" s="9"/>
    </row>
    <row r="479" spans="1:8" x14ac:dyDescent="0.25">
      <c r="A479" s="9">
        <v>40749</v>
      </c>
      <c r="B479" s="3" t="s">
        <v>6</v>
      </c>
      <c r="C479" s="4">
        <v>551.76</v>
      </c>
      <c r="D479" s="6" t="s">
        <v>14</v>
      </c>
      <c r="H479" s="9"/>
    </row>
    <row r="480" spans="1:8" x14ac:dyDescent="0.25">
      <c r="A480" s="9">
        <v>40749</v>
      </c>
      <c r="B480" s="3" t="s">
        <v>6</v>
      </c>
      <c r="C480" s="4">
        <v>126.68</v>
      </c>
      <c r="D480" s="6" t="s">
        <v>14</v>
      </c>
      <c r="H480" s="9"/>
    </row>
    <row r="481" spans="1:8" x14ac:dyDescent="0.25">
      <c r="A481" s="9">
        <v>40753</v>
      </c>
      <c r="B481" s="7" t="s">
        <v>4</v>
      </c>
      <c r="C481" s="4">
        <v>265.25</v>
      </c>
      <c r="D481" s="6" t="s">
        <v>14</v>
      </c>
      <c r="H481" s="9"/>
    </row>
    <row r="482" spans="1:8" x14ac:dyDescent="0.25">
      <c r="A482" s="9">
        <v>40753</v>
      </c>
      <c r="B482" s="7" t="s">
        <v>4</v>
      </c>
      <c r="C482" s="4">
        <v>1612.62</v>
      </c>
      <c r="D482" s="5" t="s">
        <v>11</v>
      </c>
      <c r="H482" s="9"/>
    </row>
    <row r="483" spans="1:8" x14ac:dyDescent="0.25">
      <c r="A483" s="9">
        <v>40753</v>
      </c>
      <c r="B483" s="3" t="s">
        <v>6</v>
      </c>
      <c r="C483" s="4">
        <v>1575.52</v>
      </c>
      <c r="D483" s="5" t="s">
        <v>11</v>
      </c>
      <c r="H483" s="9"/>
    </row>
    <row r="484" spans="1:8" x14ac:dyDescent="0.25">
      <c r="A484" s="9">
        <v>40754</v>
      </c>
      <c r="B484" s="3" t="s">
        <v>6</v>
      </c>
      <c r="C484" s="4">
        <v>508.82</v>
      </c>
      <c r="D484" s="5" t="s">
        <v>13</v>
      </c>
      <c r="H484" s="9"/>
    </row>
    <row r="485" spans="1:8" x14ac:dyDescent="0.25">
      <c r="A485" s="9">
        <v>40754</v>
      </c>
      <c r="B485" s="3" t="s">
        <v>8</v>
      </c>
      <c r="C485" s="4">
        <v>442.35</v>
      </c>
      <c r="D485" s="5" t="s">
        <v>10</v>
      </c>
      <c r="H485" s="9"/>
    </row>
    <row r="486" spans="1:8" x14ac:dyDescent="0.25">
      <c r="A486" s="9">
        <v>40755</v>
      </c>
      <c r="B486" s="3" t="s">
        <v>5</v>
      </c>
      <c r="C486" s="4">
        <v>445.24</v>
      </c>
      <c r="D486" s="5" t="s">
        <v>13</v>
      </c>
      <c r="H486" s="9"/>
    </row>
    <row r="487" spans="1:8" x14ac:dyDescent="0.25">
      <c r="A487" s="9">
        <v>40755</v>
      </c>
      <c r="B487" s="3" t="s">
        <v>6</v>
      </c>
      <c r="C487" s="4">
        <v>1179.06</v>
      </c>
      <c r="D487" s="5" t="s">
        <v>10</v>
      </c>
      <c r="H487" s="9"/>
    </row>
    <row r="488" spans="1:8" x14ac:dyDescent="0.25">
      <c r="A488" s="9">
        <v>40755</v>
      </c>
      <c r="B488" s="3" t="s">
        <v>8</v>
      </c>
      <c r="C488" s="4">
        <v>442.06</v>
      </c>
      <c r="D488" s="5" t="s">
        <v>10</v>
      </c>
      <c r="H488" s="9"/>
    </row>
    <row r="489" spans="1:8" x14ac:dyDescent="0.25">
      <c r="A489" s="9">
        <v>40756</v>
      </c>
      <c r="B489" s="3" t="s">
        <v>6</v>
      </c>
      <c r="C489" s="4">
        <v>1072.81</v>
      </c>
      <c r="D489" s="6" t="s">
        <v>14</v>
      </c>
      <c r="H489" s="9"/>
    </row>
    <row r="490" spans="1:8" x14ac:dyDescent="0.25">
      <c r="A490" s="9">
        <v>40756</v>
      </c>
      <c r="B490" s="3" t="s">
        <v>9</v>
      </c>
      <c r="C490" s="4">
        <v>545.15</v>
      </c>
      <c r="D490" s="6" t="s">
        <v>14</v>
      </c>
      <c r="H490" s="9"/>
    </row>
    <row r="491" spans="1:8" x14ac:dyDescent="0.25">
      <c r="A491" s="9">
        <v>40756</v>
      </c>
      <c r="B491" s="3" t="s">
        <v>6</v>
      </c>
      <c r="C491" s="4">
        <v>1072.81</v>
      </c>
      <c r="D491" s="6" t="s">
        <v>14</v>
      </c>
      <c r="H491" s="9"/>
    </row>
    <row r="492" spans="1:8" x14ac:dyDescent="0.25">
      <c r="A492" s="9">
        <v>40756</v>
      </c>
      <c r="B492" s="7" t="s">
        <v>4</v>
      </c>
      <c r="C492" s="4">
        <v>2439.5700000000002</v>
      </c>
      <c r="D492" s="5" t="s">
        <v>12</v>
      </c>
      <c r="H492" s="9"/>
    </row>
    <row r="493" spans="1:8" x14ac:dyDescent="0.25">
      <c r="A493" s="9">
        <v>40756</v>
      </c>
      <c r="B493" s="3" t="s">
        <v>5</v>
      </c>
      <c r="C493" s="4">
        <v>861.83</v>
      </c>
      <c r="D493" s="5" t="s">
        <v>13</v>
      </c>
      <c r="H493" s="9"/>
    </row>
    <row r="494" spans="1:8" x14ac:dyDescent="0.25">
      <c r="A494" s="9">
        <v>40756</v>
      </c>
      <c r="B494" s="3" t="s">
        <v>6</v>
      </c>
      <c r="C494" s="4">
        <v>432.44</v>
      </c>
      <c r="D494" s="5" t="s">
        <v>10</v>
      </c>
      <c r="H494" s="9"/>
    </row>
    <row r="495" spans="1:8" x14ac:dyDescent="0.25">
      <c r="A495" s="9">
        <v>40757</v>
      </c>
      <c r="B495" s="7" t="s">
        <v>4</v>
      </c>
      <c r="C495" s="4">
        <v>1439.35</v>
      </c>
      <c r="D495" s="5" t="s">
        <v>11</v>
      </c>
      <c r="H495" s="9"/>
    </row>
    <row r="496" spans="1:8" x14ac:dyDescent="0.25">
      <c r="A496" s="9">
        <v>40757</v>
      </c>
      <c r="B496" s="3" t="s">
        <v>9</v>
      </c>
      <c r="C496" s="4">
        <v>1107.48</v>
      </c>
      <c r="D496" s="5" t="s">
        <v>10</v>
      </c>
      <c r="H496" s="9"/>
    </row>
    <row r="497" spans="1:8" x14ac:dyDescent="0.25">
      <c r="A497" s="9">
        <v>40759</v>
      </c>
      <c r="B497" s="3" t="s">
        <v>6</v>
      </c>
      <c r="C497" s="4">
        <v>1451.84</v>
      </c>
      <c r="D497" s="5" t="s">
        <v>10</v>
      </c>
      <c r="H497" s="9"/>
    </row>
    <row r="498" spans="1:8" x14ac:dyDescent="0.25">
      <c r="A498" s="9">
        <v>40760</v>
      </c>
      <c r="B498" s="7" t="s">
        <v>4</v>
      </c>
      <c r="C498" s="4">
        <v>826.04</v>
      </c>
      <c r="D498" s="6" t="s">
        <v>14</v>
      </c>
      <c r="H498" s="9"/>
    </row>
    <row r="499" spans="1:8" x14ac:dyDescent="0.25">
      <c r="A499" s="9">
        <v>40761</v>
      </c>
      <c r="B499" s="3" t="s">
        <v>4</v>
      </c>
      <c r="C499" s="4">
        <v>1510.1</v>
      </c>
      <c r="D499" s="6" t="s">
        <v>14</v>
      </c>
      <c r="H499" s="9"/>
    </row>
    <row r="500" spans="1:8" x14ac:dyDescent="0.25">
      <c r="A500" s="9">
        <v>40761</v>
      </c>
      <c r="B500" s="3" t="s">
        <v>9</v>
      </c>
      <c r="C500" s="4">
        <v>381.06</v>
      </c>
      <c r="D500" s="6" t="s">
        <v>14</v>
      </c>
      <c r="H500" s="9"/>
    </row>
    <row r="501" spans="1:8" x14ac:dyDescent="0.25">
      <c r="A501" s="9">
        <v>40761</v>
      </c>
      <c r="B501" s="3" t="s">
        <v>6</v>
      </c>
      <c r="C501" s="4">
        <v>1060.26</v>
      </c>
      <c r="D501" s="5" t="s">
        <v>12</v>
      </c>
      <c r="H501" s="9"/>
    </row>
    <row r="502" spans="1:8" x14ac:dyDescent="0.25">
      <c r="A502" s="9">
        <v>40761</v>
      </c>
      <c r="B502" s="3" t="s">
        <v>7</v>
      </c>
      <c r="C502" s="4">
        <v>162.88</v>
      </c>
      <c r="D502" s="5" t="s">
        <v>12</v>
      </c>
      <c r="H502" s="9"/>
    </row>
    <row r="503" spans="1:8" x14ac:dyDescent="0.25">
      <c r="A503" s="9">
        <v>40761</v>
      </c>
      <c r="B503" s="3" t="s">
        <v>6</v>
      </c>
      <c r="C503" s="4">
        <v>1060.26</v>
      </c>
      <c r="D503" s="5" t="s">
        <v>12</v>
      </c>
      <c r="H503" s="9"/>
    </row>
    <row r="504" spans="1:8" x14ac:dyDescent="0.25">
      <c r="A504" s="9">
        <v>40762</v>
      </c>
      <c r="B504" s="3" t="s">
        <v>5</v>
      </c>
      <c r="C504" s="4">
        <v>1279.25</v>
      </c>
      <c r="D504" s="5" t="s">
        <v>10</v>
      </c>
      <c r="H504" s="9"/>
    </row>
    <row r="505" spans="1:8" x14ac:dyDescent="0.25">
      <c r="A505" s="9">
        <v>40763</v>
      </c>
      <c r="B505" s="7" t="s">
        <v>4</v>
      </c>
      <c r="C505" s="4">
        <v>283.17</v>
      </c>
      <c r="D505" s="5" t="s">
        <v>12</v>
      </c>
      <c r="H505" s="9"/>
    </row>
    <row r="506" spans="1:8" x14ac:dyDescent="0.25">
      <c r="A506" s="9">
        <v>40763</v>
      </c>
      <c r="B506" s="3" t="s">
        <v>9</v>
      </c>
      <c r="C506" s="4">
        <v>1551.2</v>
      </c>
      <c r="D506" s="5" t="s">
        <v>11</v>
      </c>
      <c r="H506" s="9"/>
    </row>
    <row r="507" spans="1:8" x14ac:dyDescent="0.25">
      <c r="A507" s="9">
        <v>40764</v>
      </c>
      <c r="B507" s="7" t="s">
        <v>4</v>
      </c>
      <c r="C507" s="4">
        <v>293.27</v>
      </c>
      <c r="D507" s="6" t="s">
        <v>14</v>
      </c>
      <c r="H507" s="9"/>
    </row>
    <row r="508" spans="1:8" x14ac:dyDescent="0.25">
      <c r="A508" s="9">
        <v>40766</v>
      </c>
      <c r="B508" s="3" t="s">
        <v>6</v>
      </c>
      <c r="C508" s="4">
        <v>802.98</v>
      </c>
      <c r="D508" s="6" t="s">
        <v>14</v>
      </c>
      <c r="H508" s="9"/>
    </row>
    <row r="509" spans="1:8" x14ac:dyDescent="0.25">
      <c r="A509" s="9">
        <v>40766</v>
      </c>
      <c r="B509" s="3" t="s">
        <v>6</v>
      </c>
      <c r="C509" s="4">
        <v>644.25</v>
      </c>
      <c r="D509" s="5" t="s">
        <v>13</v>
      </c>
      <c r="H509" s="9"/>
    </row>
    <row r="510" spans="1:8" x14ac:dyDescent="0.25">
      <c r="A510" s="9">
        <v>40767</v>
      </c>
      <c r="B510" s="3" t="s">
        <v>9</v>
      </c>
      <c r="C510" s="4">
        <v>1222.72</v>
      </c>
      <c r="D510" s="6" t="s">
        <v>14</v>
      </c>
      <c r="H510" s="9"/>
    </row>
    <row r="511" spans="1:8" x14ac:dyDescent="0.25">
      <c r="A511" s="9">
        <v>40767</v>
      </c>
      <c r="B511" s="3" t="s">
        <v>5</v>
      </c>
      <c r="C511" s="4">
        <v>609.25</v>
      </c>
      <c r="D511" s="6" t="s">
        <v>14</v>
      </c>
      <c r="H511" s="9"/>
    </row>
    <row r="512" spans="1:8" x14ac:dyDescent="0.25">
      <c r="A512" s="9">
        <v>40767</v>
      </c>
      <c r="B512" s="3" t="s">
        <v>9</v>
      </c>
      <c r="C512" s="4">
        <v>1401.84</v>
      </c>
      <c r="D512" s="5" t="s">
        <v>11</v>
      </c>
      <c r="H512" s="9"/>
    </row>
    <row r="513" spans="1:8" x14ac:dyDescent="0.25">
      <c r="A513" s="9">
        <v>40767</v>
      </c>
      <c r="B513" s="3" t="s">
        <v>7</v>
      </c>
      <c r="C513" s="4">
        <v>1251.24</v>
      </c>
      <c r="D513" s="5" t="s">
        <v>10</v>
      </c>
      <c r="H513" s="9"/>
    </row>
    <row r="514" spans="1:8" x14ac:dyDescent="0.25">
      <c r="A514" s="9">
        <v>40768</v>
      </c>
      <c r="B514" s="3" t="s">
        <v>8</v>
      </c>
      <c r="C514" s="4">
        <v>539.23</v>
      </c>
      <c r="D514" s="5" t="s">
        <v>12</v>
      </c>
      <c r="H514" s="9"/>
    </row>
    <row r="515" spans="1:8" x14ac:dyDescent="0.25">
      <c r="A515" s="9">
        <v>40768</v>
      </c>
      <c r="B515" s="3" t="s">
        <v>7</v>
      </c>
      <c r="C515" s="4">
        <v>1291.71</v>
      </c>
      <c r="D515" s="5" t="s">
        <v>11</v>
      </c>
      <c r="H515" s="9"/>
    </row>
    <row r="516" spans="1:8" x14ac:dyDescent="0.25">
      <c r="A516" s="9">
        <v>40769</v>
      </c>
      <c r="B516" s="3" t="s">
        <v>5</v>
      </c>
      <c r="C516" s="4">
        <v>511.53</v>
      </c>
      <c r="D516" s="6" t="s">
        <v>14</v>
      </c>
      <c r="H516" s="9"/>
    </row>
    <row r="517" spans="1:8" x14ac:dyDescent="0.25">
      <c r="A517" s="9">
        <v>40769</v>
      </c>
      <c r="B517" s="3" t="s">
        <v>9</v>
      </c>
      <c r="C517" s="4">
        <v>433.8</v>
      </c>
      <c r="D517" s="6" t="s">
        <v>14</v>
      </c>
      <c r="H517" s="9"/>
    </row>
    <row r="518" spans="1:8" x14ac:dyDescent="0.25">
      <c r="A518" s="9">
        <v>40769</v>
      </c>
      <c r="B518" s="3" t="s">
        <v>7</v>
      </c>
      <c r="C518" s="4">
        <v>121.75</v>
      </c>
      <c r="D518" s="6" t="s">
        <v>14</v>
      </c>
      <c r="H518" s="9"/>
    </row>
    <row r="519" spans="1:8" x14ac:dyDescent="0.25">
      <c r="A519" s="9">
        <v>40770</v>
      </c>
      <c r="B519" s="3" t="s">
        <v>9</v>
      </c>
      <c r="C519" s="4">
        <v>95.67</v>
      </c>
      <c r="D519" s="6" t="s">
        <v>14</v>
      </c>
      <c r="H519" s="9"/>
    </row>
    <row r="520" spans="1:8" x14ac:dyDescent="0.25">
      <c r="A520" s="9">
        <v>40771</v>
      </c>
      <c r="B520" s="3" t="s">
        <v>9</v>
      </c>
      <c r="C520" s="4">
        <v>402.74</v>
      </c>
      <c r="D520" s="6" t="s">
        <v>14</v>
      </c>
      <c r="H520" s="9"/>
    </row>
    <row r="521" spans="1:8" x14ac:dyDescent="0.25">
      <c r="A521" s="9">
        <v>40771</v>
      </c>
      <c r="B521" s="3" t="s">
        <v>9</v>
      </c>
      <c r="C521" s="4">
        <v>1505.51</v>
      </c>
      <c r="D521" s="5" t="s">
        <v>11</v>
      </c>
      <c r="H521" s="9"/>
    </row>
    <row r="522" spans="1:8" x14ac:dyDescent="0.25">
      <c r="A522" s="9">
        <v>40771</v>
      </c>
      <c r="B522" s="3" t="s">
        <v>7</v>
      </c>
      <c r="C522" s="4">
        <v>546.20000000000005</v>
      </c>
      <c r="D522" s="5" t="s">
        <v>13</v>
      </c>
      <c r="H522" s="9"/>
    </row>
    <row r="523" spans="1:8" x14ac:dyDescent="0.25">
      <c r="A523" s="9">
        <v>40773</v>
      </c>
      <c r="B523" s="3" t="s">
        <v>8</v>
      </c>
      <c r="C523" s="4">
        <v>1543.58</v>
      </c>
      <c r="D523" s="5" t="s">
        <v>11</v>
      </c>
      <c r="H523" s="9"/>
    </row>
    <row r="524" spans="1:8" x14ac:dyDescent="0.25">
      <c r="A524" s="9">
        <v>40774</v>
      </c>
      <c r="B524" s="3" t="s">
        <v>6</v>
      </c>
      <c r="C524" s="4">
        <v>1439.6</v>
      </c>
      <c r="D524" s="6" t="s">
        <v>14</v>
      </c>
      <c r="H524" s="9"/>
    </row>
    <row r="525" spans="1:8" x14ac:dyDescent="0.25">
      <c r="A525" s="9">
        <v>40774</v>
      </c>
      <c r="B525" s="3" t="s">
        <v>9</v>
      </c>
      <c r="C525" s="4">
        <v>608.16999999999996</v>
      </c>
      <c r="D525" s="5" t="s">
        <v>13</v>
      </c>
      <c r="H525" s="9"/>
    </row>
    <row r="526" spans="1:8" x14ac:dyDescent="0.25">
      <c r="A526" s="9">
        <v>40774</v>
      </c>
      <c r="B526" s="7" t="s">
        <v>4</v>
      </c>
      <c r="C526" s="4">
        <v>1003.34</v>
      </c>
      <c r="D526" s="5" t="s">
        <v>10</v>
      </c>
      <c r="H526" s="9"/>
    </row>
    <row r="527" spans="1:8" x14ac:dyDescent="0.25">
      <c r="A527" s="9">
        <v>40775</v>
      </c>
      <c r="B527" s="7" t="s">
        <v>4</v>
      </c>
      <c r="C527" s="4">
        <v>1586.81</v>
      </c>
      <c r="D527" s="6" t="s">
        <v>14</v>
      </c>
      <c r="H527" s="9"/>
    </row>
    <row r="528" spans="1:8" x14ac:dyDescent="0.25">
      <c r="A528" s="9">
        <v>40775</v>
      </c>
      <c r="B528" s="3" t="s">
        <v>6</v>
      </c>
      <c r="C528" s="4">
        <v>521.96</v>
      </c>
      <c r="D528" s="6" t="s">
        <v>14</v>
      </c>
      <c r="H528" s="9"/>
    </row>
    <row r="529" spans="1:8" x14ac:dyDescent="0.25">
      <c r="A529" s="9">
        <v>40775</v>
      </c>
      <c r="B529" s="3" t="s">
        <v>6</v>
      </c>
      <c r="C529" s="4">
        <v>277.73</v>
      </c>
      <c r="D529" s="6" t="s">
        <v>14</v>
      </c>
      <c r="H529" s="9"/>
    </row>
    <row r="530" spans="1:8" x14ac:dyDescent="0.25">
      <c r="A530" s="9">
        <v>40776</v>
      </c>
      <c r="B530" s="3" t="s">
        <v>6</v>
      </c>
      <c r="C530" s="4">
        <v>164.24</v>
      </c>
      <c r="D530" s="6" t="s">
        <v>14</v>
      </c>
      <c r="H530" s="9"/>
    </row>
    <row r="531" spans="1:8" x14ac:dyDescent="0.25">
      <c r="A531" s="9">
        <v>40776</v>
      </c>
      <c r="B531" s="3" t="s">
        <v>9</v>
      </c>
      <c r="C531" s="4">
        <v>1351.96</v>
      </c>
      <c r="D531" s="5" t="s">
        <v>11</v>
      </c>
      <c r="H531" s="9"/>
    </row>
    <row r="532" spans="1:8" x14ac:dyDescent="0.25">
      <c r="A532" s="9">
        <v>40776</v>
      </c>
      <c r="B532" s="3" t="s">
        <v>9</v>
      </c>
      <c r="C532" s="4">
        <v>1234.44</v>
      </c>
      <c r="D532" s="5" t="s">
        <v>11</v>
      </c>
      <c r="H532" s="9"/>
    </row>
    <row r="533" spans="1:8" x14ac:dyDescent="0.25">
      <c r="A533" s="9">
        <v>40776</v>
      </c>
      <c r="B533" s="3" t="s">
        <v>6</v>
      </c>
      <c r="C533" s="4">
        <v>1061.8499999999999</v>
      </c>
      <c r="D533" s="5" t="s">
        <v>13</v>
      </c>
      <c r="H533" s="9"/>
    </row>
    <row r="534" spans="1:8" x14ac:dyDescent="0.25">
      <c r="A534" s="9">
        <v>40776</v>
      </c>
      <c r="B534" s="3" t="s">
        <v>6</v>
      </c>
      <c r="C534" s="4">
        <v>124.12</v>
      </c>
      <c r="D534" s="5" t="s">
        <v>13</v>
      </c>
      <c r="H534" s="9"/>
    </row>
    <row r="535" spans="1:8" x14ac:dyDescent="0.25">
      <c r="A535" s="9">
        <v>40776</v>
      </c>
      <c r="B535" s="3" t="s">
        <v>6</v>
      </c>
      <c r="C535" s="4">
        <v>1061.8499999999999</v>
      </c>
      <c r="D535" s="5" t="s">
        <v>13</v>
      </c>
      <c r="H535" s="9"/>
    </row>
    <row r="536" spans="1:8" x14ac:dyDescent="0.25">
      <c r="A536" s="9">
        <v>40778</v>
      </c>
      <c r="B536" s="3" t="s">
        <v>9</v>
      </c>
      <c r="C536" s="4">
        <v>768.98</v>
      </c>
      <c r="D536" s="5" t="s">
        <v>11</v>
      </c>
      <c r="H536" s="9"/>
    </row>
    <row r="537" spans="1:8" x14ac:dyDescent="0.25">
      <c r="A537" s="9">
        <v>40778</v>
      </c>
      <c r="B537" s="3" t="s">
        <v>5</v>
      </c>
      <c r="C537" s="4">
        <v>1480.08</v>
      </c>
      <c r="D537" s="5" t="s">
        <v>13</v>
      </c>
      <c r="H537" s="9"/>
    </row>
    <row r="538" spans="1:8" x14ac:dyDescent="0.25">
      <c r="A538" s="9">
        <v>40781</v>
      </c>
      <c r="B538" s="3" t="s">
        <v>6</v>
      </c>
      <c r="C538" s="4">
        <v>632.97</v>
      </c>
      <c r="D538" s="6" t="s">
        <v>14</v>
      </c>
      <c r="H538" s="9"/>
    </row>
    <row r="539" spans="1:8" x14ac:dyDescent="0.25">
      <c r="A539" s="9">
        <v>40781</v>
      </c>
      <c r="B539" s="3" t="s">
        <v>6</v>
      </c>
      <c r="C539" s="4">
        <v>629.49</v>
      </c>
      <c r="D539" s="6" t="s">
        <v>14</v>
      </c>
      <c r="H539" s="9"/>
    </row>
    <row r="540" spans="1:8" x14ac:dyDescent="0.25">
      <c r="A540" s="9">
        <v>40781</v>
      </c>
      <c r="B540" s="7" t="s">
        <v>4</v>
      </c>
      <c r="C540" s="4">
        <v>1824.23</v>
      </c>
      <c r="D540" s="5" t="s">
        <v>12</v>
      </c>
      <c r="H540" s="9"/>
    </row>
    <row r="541" spans="1:8" x14ac:dyDescent="0.25">
      <c r="A541" s="9">
        <v>40781</v>
      </c>
      <c r="B541" s="3" t="s">
        <v>8</v>
      </c>
      <c r="C541" s="4">
        <v>271.31</v>
      </c>
      <c r="D541" s="5" t="s">
        <v>11</v>
      </c>
      <c r="H541" s="9"/>
    </row>
    <row r="542" spans="1:8" x14ac:dyDescent="0.25">
      <c r="A542" s="9">
        <v>40782</v>
      </c>
      <c r="B542" s="3" t="s">
        <v>6</v>
      </c>
      <c r="C542" s="4">
        <v>1206.1099999999999</v>
      </c>
      <c r="D542" s="6" t="s">
        <v>14</v>
      </c>
      <c r="H542" s="9"/>
    </row>
    <row r="543" spans="1:8" x14ac:dyDescent="0.25">
      <c r="A543" s="9">
        <v>40782</v>
      </c>
      <c r="B543" s="3" t="s">
        <v>8</v>
      </c>
      <c r="C543" s="4">
        <v>520.41</v>
      </c>
      <c r="D543" s="5" t="s">
        <v>10</v>
      </c>
      <c r="H543" s="9"/>
    </row>
    <row r="544" spans="1:8" x14ac:dyDescent="0.25">
      <c r="A544" s="9">
        <v>40783</v>
      </c>
      <c r="B544" s="3" t="s">
        <v>9</v>
      </c>
      <c r="C544" s="4">
        <v>835.08</v>
      </c>
      <c r="D544" s="6" t="s">
        <v>14</v>
      </c>
      <c r="H544" s="9"/>
    </row>
    <row r="545" spans="1:8" x14ac:dyDescent="0.25">
      <c r="A545" s="9">
        <v>40783</v>
      </c>
      <c r="B545" s="3" t="s">
        <v>8</v>
      </c>
      <c r="C545" s="4">
        <v>512.52</v>
      </c>
      <c r="D545" s="5" t="s">
        <v>12</v>
      </c>
      <c r="H545" s="9"/>
    </row>
    <row r="546" spans="1:8" x14ac:dyDescent="0.25">
      <c r="A546" s="9">
        <v>40783</v>
      </c>
      <c r="B546" s="3" t="s">
        <v>6</v>
      </c>
      <c r="C546" s="4">
        <v>770.67</v>
      </c>
      <c r="D546" s="5" t="s">
        <v>10</v>
      </c>
      <c r="H546" s="9"/>
    </row>
    <row r="547" spans="1:8" x14ac:dyDescent="0.25">
      <c r="A547" s="9">
        <v>40785</v>
      </c>
      <c r="B547" s="3" t="s">
        <v>6</v>
      </c>
      <c r="C547" s="4">
        <v>105.94</v>
      </c>
      <c r="D547" s="6" t="s">
        <v>14</v>
      </c>
      <c r="H547" s="9"/>
    </row>
    <row r="548" spans="1:8" x14ac:dyDescent="0.25">
      <c r="A548" s="9">
        <v>40785</v>
      </c>
      <c r="B548" s="3" t="s">
        <v>9</v>
      </c>
      <c r="C548" s="4">
        <v>519.74</v>
      </c>
      <c r="D548" s="5" t="s">
        <v>11</v>
      </c>
      <c r="H548" s="9"/>
    </row>
    <row r="549" spans="1:8" x14ac:dyDescent="0.25">
      <c r="A549" s="9">
        <v>40787</v>
      </c>
      <c r="B549" s="3" t="s">
        <v>5</v>
      </c>
      <c r="C549" s="4">
        <v>260.19</v>
      </c>
      <c r="D549" s="5" t="s">
        <v>12</v>
      </c>
      <c r="H549" s="9"/>
    </row>
    <row r="550" spans="1:8" x14ac:dyDescent="0.25">
      <c r="A550" s="9">
        <v>40787</v>
      </c>
      <c r="B550" s="3" t="s">
        <v>5</v>
      </c>
      <c r="C550" s="4">
        <v>1439.4</v>
      </c>
      <c r="D550" s="5" t="s">
        <v>10</v>
      </c>
      <c r="H550" s="9"/>
    </row>
    <row r="551" spans="1:8" x14ac:dyDescent="0.25">
      <c r="A551" s="9">
        <v>40788</v>
      </c>
      <c r="B551" s="3" t="s">
        <v>5</v>
      </c>
      <c r="C551" s="4">
        <v>861.75</v>
      </c>
      <c r="D551" s="6" t="s">
        <v>14</v>
      </c>
      <c r="H551" s="9"/>
    </row>
    <row r="552" spans="1:8" x14ac:dyDescent="0.25">
      <c r="A552" s="9">
        <v>40788</v>
      </c>
      <c r="B552" s="3" t="s">
        <v>6</v>
      </c>
      <c r="C552" s="4">
        <v>1604.3</v>
      </c>
      <c r="D552" s="5" t="s">
        <v>11</v>
      </c>
      <c r="H552" s="9"/>
    </row>
    <row r="553" spans="1:8" x14ac:dyDescent="0.25">
      <c r="A553" s="9">
        <v>40788</v>
      </c>
      <c r="B553" s="7" t="s">
        <v>4</v>
      </c>
      <c r="C553" s="4">
        <v>1304.24</v>
      </c>
      <c r="D553" s="5" t="s">
        <v>13</v>
      </c>
      <c r="H553" s="9"/>
    </row>
    <row r="554" spans="1:8" x14ac:dyDescent="0.25">
      <c r="A554" s="9">
        <v>40789</v>
      </c>
      <c r="B554" s="3" t="s">
        <v>8</v>
      </c>
      <c r="C554" s="4">
        <v>1461.37</v>
      </c>
      <c r="D554" s="6" t="s">
        <v>14</v>
      </c>
      <c r="H554" s="9"/>
    </row>
    <row r="555" spans="1:8" x14ac:dyDescent="0.25">
      <c r="A555" s="9">
        <v>40789</v>
      </c>
      <c r="B555" s="3" t="s">
        <v>6</v>
      </c>
      <c r="C555" s="4">
        <v>177.02</v>
      </c>
      <c r="D555" s="5" t="s">
        <v>12</v>
      </c>
      <c r="H555" s="9"/>
    </row>
    <row r="556" spans="1:8" x14ac:dyDescent="0.25">
      <c r="A556" s="9">
        <v>40789</v>
      </c>
      <c r="B556" s="3" t="s">
        <v>6</v>
      </c>
      <c r="C556" s="4">
        <v>719.86</v>
      </c>
      <c r="D556" s="5" t="s">
        <v>13</v>
      </c>
      <c r="H556" s="9"/>
    </row>
    <row r="557" spans="1:8" x14ac:dyDescent="0.25">
      <c r="A557" s="9">
        <v>40789</v>
      </c>
      <c r="B557" s="3" t="s">
        <v>9</v>
      </c>
      <c r="C557" s="4">
        <v>703.24</v>
      </c>
      <c r="D557" s="5" t="s">
        <v>10</v>
      </c>
      <c r="H557" s="9"/>
    </row>
    <row r="558" spans="1:8" x14ac:dyDescent="0.25">
      <c r="A558" s="9">
        <v>40790</v>
      </c>
      <c r="B558" s="3" t="s">
        <v>4</v>
      </c>
      <c r="C558" s="4">
        <v>542.58000000000004</v>
      </c>
      <c r="D558" s="5" t="s">
        <v>13</v>
      </c>
      <c r="H558" s="9"/>
    </row>
    <row r="559" spans="1:8" x14ac:dyDescent="0.25">
      <c r="A559" s="9">
        <v>40791</v>
      </c>
      <c r="B559" s="3" t="s">
        <v>6</v>
      </c>
      <c r="C559" s="4">
        <v>473.38</v>
      </c>
      <c r="D559" s="5" t="s">
        <v>11</v>
      </c>
      <c r="H559" s="9"/>
    </row>
    <row r="560" spans="1:8" x14ac:dyDescent="0.25">
      <c r="A560" s="9">
        <v>40791</v>
      </c>
      <c r="B560" s="3" t="s">
        <v>8</v>
      </c>
      <c r="C560" s="4">
        <v>707.08</v>
      </c>
      <c r="D560" s="5" t="s">
        <v>13</v>
      </c>
      <c r="H560" s="9"/>
    </row>
    <row r="561" spans="1:8" x14ac:dyDescent="0.25">
      <c r="A561" s="9">
        <v>40794</v>
      </c>
      <c r="B561" s="3" t="s">
        <v>6</v>
      </c>
      <c r="C561" s="4">
        <v>367.47</v>
      </c>
      <c r="D561" s="5" t="s">
        <v>13</v>
      </c>
      <c r="H561" s="9"/>
    </row>
    <row r="562" spans="1:8" x14ac:dyDescent="0.25">
      <c r="A562" s="9">
        <v>40794</v>
      </c>
      <c r="B562" s="3" t="s">
        <v>6</v>
      </c>
      <c r="C562" s="4">
        <v>506.06</v>
      </c>
      <c r="D562" s="5" t="s">
        <v>10</v>
      </c>
      <c r="H562" s="9"/>
    </row>
    <row r="563" spans="1:8" x14ac:dyDescent="0.25">
      <c r="A563" s="9">
        <v>40796</v>
      </c>
      <c r="B563" s="3" t="s">
        <v>7</v>
      </c>
      <c r="C563" s="4">
        <v>216.89</v>
      </c>
      <c r="D563" s="6" t="s">
        <v>14</v>
      </c>
      <c r="H563" s="9"/>
    </row>
    <row r="564" spans="1:8" x14ac:dyDescent="0.25">
      <c r="A564" s="9">
        <v>40796</v>
      </c>
      <c r="B564" s="3" t="s">
        <v>8</v>
      </c>
      <c r="C564" s="4">
        <v>1315.08</v>
      </c>
      <c r="D564" s="5" t="s">
        <v>11</v>
      </c>
      <c r="H564" s="9"/>
    </row>
    <row r="565" spans="1:8" x14ac:dyDescent="0.25">
      <c r="A565" s="9">
        <v>40796</v>
      </c>
      <c r="B565" s="3" t="s">
        <v>7</v>
      </c>
      <c r="C565" s="4">
        <v>684.07</v>
      </c>
      <c r="D565" s="5" t="s">
        <v>13</v>
      </c>
      <c r="H565" s="9"/>
    </row>
    <row r="566" spans="1:8" x14ac:dyDescent="0.25">
      <c r="A566" s="9">
        <v>40797</v>
      </c>
      <c r="B566" s="7" t="s">
        <v>4</v>
      </c>
      <c r="C566" s="4">
        <v>222.75</v>
      </c>
      <c r="D566" s="5" t="s">
        <v>12</v>
      </c>
      <c r="H566" s="9"/>
    </row>
    <row r="567" spans="1:8" x14ac:dyDescent="0.25">
      <c r="A567" s="9">
        <v>40797</v>
      </c>
      <c r="B567" s="3" t="s">
        <v>8</v>
      </c>
      <c r="C567" s="4">
        <v>1187.3499999999999</v>
      </c>
      <c r="D567" s="5" t="s">
        <v>11</v>
      </c>
      <c r="H567" s="9"/>
    </row>
    <row r="568" spans="1:8" x14ac:dyDescent="0.25">
      <c r="A568" s="9">
        <v>40797</v>
      </c>
      <c r="B568" s="7" t="s">
        <v>4</v>
      </c>
      <c r="C568" s="4">
        <v>903.7</v>
      </c>
      <c r="D568" s="5" t="s">
        <v>11</v>
      </c>
      <c r="H568" s="9"/>
    </row>
    <row r="569" spans="1:8" x14ac:dyDescent="0.25">
      <c r="A569" s="9">
        <v>40797</v>
      </c>
      <c r="B569" s="3" t="s">
        <v>9</v>
      </c>
      <c r="C569" s="4">
        <v>1121.44</v>
      </c>
      <c r="D569" s="5" t="s">
        <v>10</v>
      </c>
      <c r="H569" s="9"/>
    </row>
    <row r="570" spans="1:8" x14ac:dyDescent="0.25">
      <c r="A570" s="9">
        <v>40797</v>
      </c>
      <c r="B570" s="3" t="s">
        <v>9</v>
      </c>
      <c r="C570" s="4">
        <v>497.58</v>
      </c>
      <c r="D570" s="5" t="s">
        <v>10</v>
      </c>
      <c r="H570" s="9"/>
    </row>
    <row r="571" spans="1:8" x14ac:dyDescent="0.25">
      <c r="A571" s="9">
        <v>40798</v>
      </c>
      <c r="B571" s="3" t="s">
        <v>7</v>
      </c>
      <c r="C571" s="4">
        <v>654.04</v>
      </c>
      <c r="D571" s="5" t="s">
        <v>13</v>
      </c>
      <c r="H571" s="9"/>
    </row>
    <row r="572" spans="1:8" x14ac:dyDescent="0.25">
      <c r="A572" s="9">
        <v>40799</v>
      </c>
      <c r="B572" s="3" t="s">
        <v>6</v>
      </c>
      <c r="C572" s="4">
        <v>399.16</v>
      </c>
      <c r="D572" s="5" t="s">
        <v>12</v>
      </c>
      <c r="H572" s="9"/>
    </row>
    <row r="573" spans="1:8" x14ac:dyDescent="0.25">
      <c r="A573" s="9">
        <v>40801</v>
      </c>
      <c r="B573" s="3" t="s">
        <v>7</v>
      </c>
      <c r="C573" s="4">
        <v>409.71</v>
      </c>
      <c r="D573" s="5" t="s">
        <v>12</v>
      </c>
      <c r="H573" s="9"/>
    </row>
    <row r="574" spans="1:8" x14ac:dyDescent="0.25">
      <c r="A574" s="9">
        <v>40801</v>
      </c>
      <c r="B574" s="3" t="s">
        <v>8</v>
      </c>
      <c r="C574" s="4">
        <v>652.39</v>
      </c>
      <c r="D574" s="5" t="s">
        <v>10</v>
      </c>
      <c r="H574" s="9"/>
    </row>
    <row r="575" spans="1:8" x14ac:dyDescent="0.25">
      <c r="A575" s="9">
        <v>40803</v>
      </c>
      <c r="B575" s="7" t="s">
        <v>4</v>
      </c>
      <c r="C575" s="4">
        <v>994.18</v>
      </c>
      <c r="D575" s="6" t="s">
        <v>14</v>
      </c>
      <c r="H575" s="9"/>
    </row>
    <row r="576" spans="1:8" x14ac:dyDescent="0.25">
      <c r="A576" s="9">
        <v>40803</v>
      </c>
      <c r="B576" s="3" t="s">
        <v>9</v>
      </c>
      <c r="C576" s="4">
        <v>800.93</v>
      </c>
      <c r="D576" s="5" t="s">
        <v>11</v>
      </c>
      <c r="H576" s="9"/>
    </row>
    <row r="577" spans="1:8" x14ac:dyDescent="0.25">
      <c r="A577" s="9">
        <v>40803</v>
      </c>
      <c r="B577" s="7" t="s">
        <v>4</v>
      </c>
      <c r="C577" s="4">
        <v>1388.69</v>
      </c>
      <c r="D577" s="5" t="s">
        <v>10</v>
      </c>
      <c r="H577" s="9"/>
    </row>
    <row r="578" spans="1:8" x14ac:dyDescent="0.25">
      <c r="A578" s="9">
        <v>40804</v>
      </c>
      <c r="B578" s="3" t="s">
        <v>7</v>
      </c>
      <c r="C578" s="4">
        <v>677.11</v>
      </c>
      <c r="D578" s="6" t="s">
        <v>14</v>
      </c>
      <c r="H578" s="9"/>
    </row>
    <row r="579" spans="1:8" x14ac:dyDescent="0.25">
      <c r="A579" s="9">
        <v>40804</v>
      </c>
      <c r="B579" s="3" t="s">
        <v>5</v>
      </c>
      <c r="C579" s="4">
        <v>194.82</v>
      </c>
      <c r="D579" s="6" t="s">
        <v>14</v>
      </c>
      <c r="H579" s="9"/>
    </row>
    <row r="580" spans="1:8" x14ac:dyDescent="0.25">
      <c r="A580" s="9">
        <v>40804</v>
      </c>
      <c r="B580" s="3" t="s">
        <v>6</v>
      </c>
      <c r="C580" s="4">
        <v>881.53</v>
      </c>
      <c r="D580" s="5" t="s">
        <v>11</v>
      </c>
      <c r="H580" s="9"/>
    </row>
    <row r="581" spans="1:8" x14ac:dyDescent="0.25">
      <c r="A581" s="9">
        <v>40804</v>
      </c>
      <c r="B581" s="3" t="s">
        <v>8</v>
      </c>
      <c r="C581" s="4">
        <v>1190.8699999999999</v>
      </c>
      <c r="D581" s="5" t="s">
        <v>13</v>
      </c>
      <c r="H581" s="9"/>
    </row>
    <row r="582" spans="1:8" x14ac:dyDescent="0.25">
      <c r="A582" s="9">
        <v>40805</v>
      </c>
      <c r="B582" s="7" t="s">
        <v>4</v>
      </c>
      <c r="C582" s="4">
        <v>1340.98</v>
      </c>
      <c r="D582" s="5" t="s">
        <v>11</v>
      </c>
      <c r="H582" s="9"/>
    </row>
    <row r="583" spans="1:8" x14ac:dyDescent="0.25">
      <c r="A583" s="9">
        <v>40805</v>
      </c>
      <c r="B583" s="7" t="s">
        <v>4</v>
      </c>
      <c r="C583" s="4">
        <v>1174.72</v>
      </c>
      <c r="D583" s="5" t="s">
        <v>11</v>
      </c>
      <c r="H583" s="9"/>
    </row>
    <row r="584" spans="1:8" x14ac:dyDescent="0.25">
      <c r="A584" s="9">
        <v>40805</v>
      </c>
      <c r="B584" s="3" t="s">
        <v>8</v>
      </c>
      <c r="C584" s="4">
        <v>1627.32</v>
      </c>
      <c r="D584" s="5" t="s">
        <v>13</v>
      </c>
      <c r="H584" s="9"/>
    </row>
    <row r="585" spans="1:8" x14ac:dyDescent="0.25">
      <c r="A585" s="9">
        <v>40805</v>
      </c>
      <c r="B585" s="3" t="s">
        <v>7</v>
      </c>
      <c r="C585" s="4">
        <v>509.97</v>
      </c>
      <c r="D585" s="5" t="s">
        <v>10</v>
      </c>
      <c r="H585" s="9"/>
    </row>
    <row r="586" spans="1:8" x14ac:dyDescent="0.25">
      <c r="A586" s="9">
        <v>40808</v>
      </c>
      <c r="B586" s="3" t="s">
        <v>7</v>
      </c>
      <c r="C586" s="4">
        <v>588.19000000000005</v>
      </c>
      <c r="D586" s="6" t="s">
        <v>14</v>
      </c>
      <c r="H586" s="9"/>
    </row>
    <row r="587" spans="1:8" x14ac:dyDescent="0.25">
      <c r="A587" s="9">
        <v>40808</v>
      </c>
      <c r="B587" s="3" t="s">
        <v>8</v>
      </c>
      <c r="C587" s="4">
        <v>759.75</v>
      </c>
      <c r="D587" s="5" t="s">
        <v>12</v>
      </c>
      <c r="H587" s="9"/>
    </row>
    <row r="588" spans="1:8" x14ac:dyDescent="0.25">
      <c r="A588" s="9">
        <v>40809</v>
      </c>
      <c r="B588" s="7" t="s">
        <v>4</v>
      </c>
      <c r="C588" s="4">
        <v>646.03</v>
      </c>
      <c r="D588" s="5" t="s">
        <v>10</v>
      </c>
      <c r="H588" s="9"/>
    </row>
    <row r="589" spans="1:8" x14ac:dyDescent="0.25">
      <c r="A589" s="9">
        <v>40809</v>
      </c>
      <c r="B589" s="7" t="s">
        <v>4</v>
      </c>
      <c r="C589" s="4">
        <v>573.6</v>
      </c>
      <c r="D589" s="5" t="s">
        <v>10</v>
      </c>
      <c r="H589" s="9"/>
    </row>
    <row r="590" spans="1:8" x14ac:dyDescent="0.25">
      <c r="A590" s="9">
        <v>40810</v>
      </c>
      <c r="B590" s="7" t="s">
        <v>4</v>
      </c>
      <c r="C590" s="4">
        <v>927.54</v>
      </c>
      <c r="D590" s="6" t="s">
        <v>14</v>
      </c>
      <c r="H590" s="9"/>
    </row>
    <row r="591" spans="1:8" x14ac:dyDescent="0.25">
      <c r="A591" s="9">
        <v>40810</v>
      </c>
      <c r="B591" s="3" t="s">
        <v>8</v>
      </c>
      <c r="C591" s="4">
        <v>126.05</v>
      </c>
      <c r="D591" s="5" t="s">
        <v>13</v>
      </c>
      <c r="H591" s="9"/>
    </row>
    <row r="592" spans="1:8" x14ac:dyDescent="0.25">
      <c r="A592" s="9">
        <v>40811</v>
      </c>
      <c r="B592" s="3" t="s">
        <v>7</v>
      </c>
      <c r="C592" s="4">
        <v>522.92999999999995</v>
      </c>
      <c r="D592" s="5" t="s">
        <v>13</v>
      </c>
      <c r="H592" s="9"/>
    </row>
    <row r="593" spans="1:8" x14ac:dyDescent="0.25">
      <c r="A593" s="9">
        <v>40812</v>
      </c>
      <c r="B593" s="3" t="s">
        <v>8</v>
      </c>
      <c r="C593" s="4">
        <v>1405.45</v>
      </c>
      <c r="D593" s="6" t="s">
        <v>14</v>
      </c>
      <c r="H593" s="9"/>
    </row>
    <row r="594" spans="1:8" x14ac:dyDescent="0.25">
      <c r="A594" s="9">
        <v>40812</v>
      </c>
      <c r="B594" s="7" t="s">
        <v>4</v>
      </c>
      <c r="C594" s="4">
        <v>359.04</v>
      </c>
      <c r="D594" s="5" t="s">
        <v>12</v>
      </c>
      <c r="H594" s="9"/>
    </row>
    <row r="595" spans="1:8" x14ac:dyDescent="0.25">
      <c r="A595" s="9">
        <v>40812</v>
      </c>
      <c r="B595" s="7" t="s">
        <v>4</v>
      </c>
      <c r="C595" s="4">
        <v>882.94</v>
      </c>
      <c r="D595" s="5" t="s">
        <v>11</v>
      </c>
      <c r="H595" s="9"/>
    </row>
    <row r="596" spans="1:8" x14ac:dyDescent="0.25">
      <c r="A596" s="9">
        <v>40812</v>
      </c>
      <c r="B596" s="7" t="s">
        <v>4</v>
      </c>
      <c r="C596" s="4">
        <v>1358.48</v>
      </c>
      <c r="D596" s="5" t="s">
        <v>10</v>
      </c>
      <c r="H596" s="9"/>
    </row>
    <row r="597" spans="1:8" x14ac:dyDescent="0.25">
      <c r="A597" s="9">
        <v>40813</v>
      </c>
      <c r="B597" s="3" t="s">
        <v>9</v>
      </c>
      <c r="C597" s="4">
        <v>431.82</v>
      </c>
      <c r="D597" s="5" t="s">
        <v>13</v>
      </c>
      <c r="H597" s="9"/>
    </row>
    <row r="598" spans="1:8" x14ac:dyDescent="0.25">
      <c r="A598" s="9">
        <v>40815</v>
      </c>
      <c r="B598" s="3" t="s">
        <v>7</v>
      </c>
      <c r="C598" s="4">
        <v>583.9</v>
      </c>
      <c r="D598" s="5" t="s">
        <v>10</v>
      </c>
      <c r="H598" s="9"/>
    </row>
    <row r="599" spans="1:8" x14ac:dyDescent="0.25">
      <c r="A599" s="9">
        <v>40816</v>
      </c>
      <c r="B599" s="3" t="s">
        <v>5</v>
      </c>
      <c r="C599" s="4">
        <v>1795.57</v>
      </c>
      <c r="D599" s="5" t="s">
        <v>12</v>
      </c>
      <c r="H599" s="9"/>
    </row>
    <row r="600" spans="1:8" x14ac:dyDescent="0.25">
      <c r="A600" s="9">
        <v>40816</v>
      </c>
      <c r="B600" s="3" t="s">
        <v>9</v>
      </c>
      <c r="C600" s="4">
        <v>725.28</v>
      </c>
      <c r="D600" s="5" t="s">
        <v>12</v>
      </c>
      <c r="H600" s="9"/>
    </row>
    <row r="601" spans="1:8" x14ac:dyDescent="0.25">
      <c r="A601" s="9">
        <v>40816</v>
      </c>
      <c r="B601" s="3" t="s">
        <v>6</v>
      </c>
      <c r="C601" s="4">
        <v>143.81</v>
      </c>
      <c r="D601" s="5" t="s">
        <v>12</v>
      </c>
      <c r="H601" s="9"/>
    </row>
    <row r="602" spans="1:8" x14ac:dyDescent="0.25">
      <c r="A602" s="9">
        <v>40816</v>
      </c>
      <c r="B602" s="3" t="s">
        <v>5</v>
      </c>
      <c r="C602" s="4">
        <v>1288.6199999999999</v>
      </c>
      <c r="D602" s="5" t="s">
        <v>11</v>
      </c>
      <c r="H602" s="9"/>
    </row>
    <row r="603" spans="1:8" x14ac:dyDescent="0.25">
      <c r="A603" s="9">
        <v>40817</v>
      </c>
      <c r="B603" s="3" t="s">
        <v>7</v>
      </c>
      <c r="C603" s="4">
        <v>64.95</v>
      </c>
      <c r="D603" s="6" t="s">
        <v>14</v>
      </c>
      <c r="H603" s="9"/>
    </row>
    <row r="604" spans="1:8" x14ac:dyDescent="0.25">
      <c r="A604" s="9">
        <v>40817</v>
      </c>
      <c r="B604" s="3" t="s">
        <v>5</v>
      </c>
      <c r="C604" s="4">
        <v>418.63</v>
      </c>
      <c r="D604" s="5" t="s">
        <v>12</v>
      </c>
      <c r="H604" s="9"/>
    </row>
    <row r="605" spans="1:8" x14ac:dyDescent="0.25">
      <c r="A605" s="9">
        <v>40819</v>
      </c>
      <c r="B605" s="3" t="s">
        <v>6</v>
      </c>
      <c r="C605" s="4">
        <v>520.16</v>
      </c>
      <c r="D605" s="5" t="s">
        <v>12</v>
      </c>
      <c r="H605" s="9"/>
    </row>
    <row r="606" spans="1:8" x14ac:dyDescent="0.25">
      <c r="A606" s="9">
        <v>40819</v>
      </c>
      <c r="B606" s="3" t="s">
        <v>7</v>
      </c>
      <c r="C606" s="4">
        <v>488.95</v>
      </c>
      <c r="D606" s="5" t="s">
        <v>12</v>
      </c>
      <c r="H606" s="9"/>
    </row>
    <row r="607" spans="1:8" x14ac:dyDescent="0.25">
      <c r="A607" s="9">
        <v>40819</v>
      </c>
      <c r="B607" s="7" t="s">
        <v>4</v>
      </c>
      <c r="C607" s="4">
        <v>888.2</v>
      </c>
      <c r="D607" s="5" t="s">
        <v>11</v>
      </c>
      <c r="H607" s="9"/>
    </row>
    <row r="608" spans="1:8" x14ac:dyDescent="0.25">
      <c r="A608" s="9">
        <v>40819</v>
      </c>
      <c r="B608" s="3" t="s">
        <v>6</v>
      </c>
      <c r="C608" s="4">
        <v>811.76</v>
      </c>
      <c r="D608" s="5" t="s">
        <v>11</v>
      </c>
      <c r="H608" s="9"/>
    </row>
    <row r="609" spans="1:8" x14ac:dyDescent="0.25">
      <c r="A609" s="9">
        <v>40819</v>
      </c>
      <c r="B609" s="3" t="s">
        <v>7</v>
      </c>
      <c r="C609" s="4">
        <v>1705.49</v>
      </c>
      <c r="D609" s="5" t="s">
        <v>10</v>
      </c>
      <c r="H609" s="9"/>
    </row>
    <row r="610" spans="1:8" x14ac:dyDescent="0.25">
      <c r="A610" s="9">
        <v>40820</v>
      </c>
      <c r="B610" s="7" t="s">
        <v>4</v>
      </c>
      <c r="C610" s="4">
        <v>616.95000000000005</v>
      </c>
      <c r="D610" s="5" t="s">
        <v>12</v>
      </c>
      <c r="H610" s="9"/>
    </row>
    <row r="611" spans="1:8" x14ac:dyDescent="0.25">
      <c r="A611" s="9">
        <v>40820</v>
      </c>
      <c r="B611" s="3" t="s">
        <v>9</v>
      </c>
      <c r="C611" s="4">
        <v>267.51</v>
      </c>
      <c r="D611" s="5" t="s">
        <v>12</v>
      </c>
      <c r="H611" s="9"/>
    </row>
    <row r="612" spans="1:8" x14ac:dyDescent="0.25">
      <c r="A612" s="9">
        <v>40820</v>
      </c>
      <c r="B612" s="3" t="s">
        <v>7</v>
      </c>
      <c r="C612" s="4">
        <v>192.71</v>
      </c>
      <c r="D612" s="5" t="s">
        <v>13</v>
      </c>
      <c r="H612" s="9"/>
    </row>
    <row r="613" spans="1:8" x14ac:dyDescent="0.25">
      <c r="A613" s="9">
        <v>40823</v>
      </c>
      <c r="B613" s="3" t="s">
        <v>6</v>
      </c>
      <c r="C613" s="4">
        <v>736.66</v>
      </c>
      <c r="D613" s="5" t="s">
        <v>12</v>
      </c>
      <c r="H613" s="9"/>
    </row>
    <row r="614" spans="1:8" x14ac:dyDescent="0.25">
      <c r="A614" s="9">
        <v>40823</v>
      </c>
      <c r="B614" s="7" t="s">
        <v>4</v>
      </c>
      <c r="C614" s="4">
        <v>524.23</v>
      </c>
      <c r="D614" s="5" t="s">
        <v>12</v>
      </c>
      <c r="H614" s="9"/>
    </row>
    <row r="615" spans="1:8" x14ac:dyDescent="0.25">
      <c r="A615" s="9">
        <v>40824</v>
      </c>
      <c r="B615" s="3" t="s">
        <v>7</v>
      </c>
      <c r="C615" s="4">
        <v>1450.63</v>
      </c>
      <c r="D615" s="5" t="s">
        <v>11</v>
      </c>
      <c r="H615" s="9"/>
    </row>
    <row r="616" spans="1:8" x14ac:dyDescent="0.25">
      <c r="A616" s="9">
        <v>40824</v>
      </c>
      <c r="B616" s="7" t="s">
        <v>4</v>
      </c>
      <c r="C616" s="4">
        <v>348.55</v>
      </c>
      <c r="D616" s="5" t="s">
        <v>11</v>
      </c>
      <c r="H616" s="9"/>
    </row>
    <row r="617" spans="1:8" x14ac:dyDescent="0.25">
      <c r="A617" s="9">
        <v>40825</v>
      </c>
      <c r="B617" s="3" t="s">
        <v>6</v>
      </c>
      <c r="C617" s="4">
        <v>1231.78</v>
      </c>
      <c r="D617" s="5" t="s">
        <v>12</v>
      </c>
      <c r="H617" s="9"/>
    </row>
    <row r="618" spans="1:8" x14ac:dyDescent="0.25">
      <c r="A618" s="9">
        <v>40825</v>
      </c>
      <c r="B618" s="3" t="s">
        <v>9</v>
      </c>
      <c r="C618" s="4">
        <v>1334.45</v>
      </c>
      <c r="D618" s="5" t="s">
        <v>11</v>
      </c>
      <c r="H618" s="9"/>
    </row>
    <row r="619" spans="1:8" x14ac:dyDescent="0.25">
      <c r="A619" s="9">
        <v>40825</v>
      </c>
      <c r="B619" s="3" t="s">
        <v>9</v>
      </c>
      <c r="C619" s="4">
        <v>835.87</v>
      </c>
      <c r="D619" s="5" t="s">
        <v>13</v>
      </c>
      <c r="H619" s="9"/>
    </row>
    <row r="620" spans="1:8" x14ac:dyDescent="0.25">
      <c r="A620" s="9">
        <v>40826</v>
      </c>
      <c r="B620" s="3" t="s">
        <v>8</v>
      </c>
      <c r="C620" s="4">
        <v>1341.38</v>
      </c>
      <c r="D620" s="5" t="s">
        <v>12</v>
      </c>
      <c r="H620" s="9"/>
    </row>
    <row r="621" spans="1:8" x14ac:dyDescent="0.25">
      <c r="A621" s="9">
        <v>40826</v>
      </c>
      <c r="B621" s="3" t="s">
        <v>5</v>
      </c>
      <c r="C621" s="4">
        <v>588.98</v>
      </c>
      <c r="D621" s="5" t="s">
        <v>11</v>
      </c>
      <c r="H621" s="9"/>
    </row>
    <row r="622" spans="1:8" x14ac:dyDescent="0.25">
      <c r="A622" s="9">
        <v>40826</v>
      </c>
      <c r="B622" s="3" t="s">
        <v>6</v>
      </c>
      <c r="C622" s="4">
        <v>301.87</v>
      </c>
      <c r="D622" s="5" t="s">
        <v>13</v>
      </c>
      <c r="H622" s="9"/>
    </row>
    <row r="623" spans="1:8" x14ac:dyDescent="0.25">
      <c r="A623" s="9">
        <v>40827</v>
      </c>
      <c r="B623" s="3" t="s">
        <v>5</v>
      </c>
      <c r="C623" s="4">
        <v>182.27</v>
      </c>
      <c r="D623" s="6" t="s">
        <v>14</v>
      </c>
      <c r="H623" s="9"/>
    </row>
    <row r="624" spans="1:8" x14ac:dyDescent="0.25">
      <c r="A624" s="9">
        <v>40827</v>
      </c>
      <c r="B624" s="3" t="s">
        <v>8</v>
      </c>
      <c r="C624" s="4">
        <v>1193.3800000000001</v>
      </c>
      <c r="D624" s="5" t="s">
        <v>11</v>
      </c>
      <c r="H624" s="9"/>
    </row>
    <row r="625" spans="1:8" x14ac:dyDescent="0.25">
      <c r="A625" s="9">
        <v>40829</v>
      </c>
      <c r="B625" s="3" t="s">
        <v>5</v>
      </c>
      <c r="C625" s="4">
        <v>155.41999999999999</v>
      </c>
      <c r="D625" s="5" t="s">
        <v>13</v>
      </c>
      <c r="H625" s="9"/>
    </row>
    <row r="626" spans="1:8" x14ac:dyDescent="0.25">
      <c r="A626" s="9">
        <v>40829</v>
      </c>
      <c r="B626" s="3" t="s">
        <v>6</v>
      </c>
      <c r="C626" s="4">
        <v>945.36</v>
      </c>
      <c r="D626" s="5" t="s">
        <v>10</v>
      </c>
      <c r="H626" s="9"/>
    </row>
    <row r="627" spans="1:8" x14ac:dyDescent="0.25">
      <c r="A627" s="9">
        <v>40830</v>
      </c>
      <c r="B627" s="3" t="s">
        <v>6</v>
      </c>
      <c r="C627" s="4">
        <v>187.55</v>
      </c>
      <c r="D627" s="5" t="s">
        <v>12</v>
      </c>
      <c r="H627" s="9"/>
    </row>
    <row r="628" spans="1:8" x14ac:dyDescent="0.25">
      <c r="A628" s="9">
        <v>40830</v>
      </c>
      <c r="B628" s="3" t="s">
        <v>7</v>
      </c>
      <c r="C628" s="4">
        <v>1834.57</v>
      </c>
      <c r="D628" s="5" t="s">
        <v>11</v>
      </c>
      <c r="H628" s="9"/>
    </row>
    <row r="629" spans="1:8" x14ac:dyDescent="0.25">
      <c r="A629" s="9">
        <v>40830</v>
      </c>
      <c r="B629" s="7" t="s">
        <v>4</v>
      </c>
      <c r="C629" s="4">
        <v>1531.41</v>
      </c>
      <c r="D629" s="5" t="s">
        <v>11</v>
      </c>
      <c r="H629" s="9"/>
    </row>
    <row r="630" spans="1:8" x14ac:dyDescent="0.25">
      <c r="A630" s="9">
        <v>40830</v>
      </c>
      <c r="B630" s="3" t="s">
        <v>9</v>
      </c>
      <c r="C630" s="4">
        <v>1019.76</v>
      </c>
      <c r="D630" s="5" t="s">
        <v>11</v>
      </c>
      <c r="H630" s="9"/>
    </row>
    <row r="631" spans="1:8" x14ac:dyDescent="0.25">
      <c r="A631" s="9">
        <v>40830</v>
      </c>
      <c r="B631" s="3" t="s">
        <v>6</v>
      </c>
      <c r="C631" s="4">
        <v>1073.3499999999999</v>
      </c>
      <c r="D631" s="5" t="s">
        <v>13</v>
      </c>
      <c r="H631" s="9"/>
    </row>
    <row r="632" spans="1:8" x14ac:dyDescent="0.25">
      <c r="A632" s="9">
        <v>40830</v>
      </c>
      <c r="B632" s="3" t="s">
        <v>6</v>
      </c>
      <c r="C632" s="4">
        <v>1073.3499999999999</v>
      </c>
      <c r="D632" s="5" t="s">
        <v>13</v>
      </c>
      <c r="H632" s="9"/>
    </row>
    <row r="633" spans="1:8" x14ac:dyDescent="0.25">
      <c r="A633" s="9">
        <v>40830</v>
      </c>
      <c r="B633" s="3" t="s">
        <v>5</v>
      </c>
      <c r="C633" s="4">
        <v>893.7</v>
      </c>
      <c r="D633" s="5" t="s">
        <v>10</v>
      </c>
      <c r="H633" s="9"/>
    </row>
    <row r="634" spans="1:8" x14ac:dyDescent="0.25">
      <c r="A634" s="9">
        <v>40830</v>
      </c>
      <c r="B634" s="3" t="s">
        <v>8</v>
      </c>
      <c r="C634" s="4">
        <v>681.05</v>
      </c>
      <c r="D634" s="5" t="s">
        <v>10</v>
      </c>
      <c r="H634" s="9"/>
    </row>
    <row r="635" spans="1:8" x14ac:dyDescent="0.25">
      <c r="A635" s="9">
        <v>40831</v>
      </c>
      <c r="B635" s="3" t="s">
        <v>9</v>
      </c>
      <c r="C635" s="4">
        <v>1763.12</v>
      </c>
      <c r="D635" s="5" t="s">
        <v>11</v>
      </c>
      <c r="H635" s="9"/>
    </row>
    <row r="636" spans="1:8" x14ac:dyDescent="0.25">
      <c r="A636" s="9">
        <v>40831</v>
      </c>
      <c r="B636" s="3" t="s">
        <v>5</v>
      </c>
      <c r="C636" s="4">
        <v>435.97</v>
      </c>
      <c r="D636" s="5" t="s">
        <v>11</v>
      </c>
      <c r="H636" s="9"/>
    </row>
    <row r="637" spans="1:8" x14ac:dyDescent="0.25">
      <c r="A637" s="9">
        <v>40832</v>
      </c>
      <c r="B637" s="3" t="s">
        <v>8</v>
      </c>
      <c r="C637" s="4">
        <v>1294.3599999999999</v>
      </c>
      <c r="D637" s="5" t="s">
        <v>12</v>
      </c>
      <c r="H637" s="9"/>
    </row>
    <row r="638" spans="1:8" x14ac:dyDescent="0.25">
      <c r="A638" s="9">
        <v>40832</v>
      </c>
      <c r="B638" s="3" t="s">
        <v>5</v>
      </c>
      <c r="C638" s="4">
        <v>1736.03</v>
      </c>
      <c r="D638" s="5" t="s">
        <v>13</v>
      </c>
      <c r="H638" s="9"/>
    </row>
    <row r="639" spans="1:8" x14ac:dyDescent="0.25">
      <c r="A639" s="9">
        <v>40833</v>
      </c>
      <c r="B639" s="3" t="s">
        <v>6</v>
      </c>
      <c r="C639" s="4">
        <v>943.05</v>
      </c>
      <c r="D639" s="5" t="s">
        <v>11</v>
      </c>
      <c r="H639" s="9"/>
    </row>
    <row r="640" spans="1:8" x14ac:dyDescent="0.25">
      <c r="A640" s="9">
        <v>40833</v>
      </c>
      <c r="B640" s="3" t="s">
        <v>6</v>
      </c>
      <c r="C640" s="4">
        <v>1195.3900000000001</v>
      </c>
      <c r="D640" s="5" t="s">
        <v>10</v>
      </c>
      <c r="H640" s="9"/>
    </row>
    <row r="641" spans="1:8" x14ac:dyDescent="0.25">
      <c r="A641" s="9">
        <v>40836</v>
      </c>
      <c r="B641" s="3" t="s">
        <v>4</v>
      </c>
      <c r="C641" s="4">
        <v>1142.6400000000001</v>
      </c>
      <c r="D641" s="5" t="s">
        <v>12</v>
      </c>
      <c r="H641" s="9"/>
    </row>
    <row r="642" spans="1:8" x14ac:dyDescent="0.25">
      <c r="A642" s="9">
        <v>40837</v>
      </c>
      <c r="B642" s="3" t="s">
        <v>6</v>
      </c>
      <c r="C642" s="4">
        <v>356.92</v>
      </c>
      <c r="D642" s="6" t="s">
        <v>14</v>
      </c>
      <c r="H642" s="9"/>
    </row>
    <row r="643" spans="1:8" x14ac:dyDescent="0.25">
      <c r="A643" s="9">
        <v>40837</v>
      </c>
      <c r="B643" s="3" t="s">
        <v>5</v>
      </c>
      <c r="C643" s="4">
        <v>1828.58</v>
      </c>
      <c r="D643" s="5" t="s">
        <v>11</v>
      </c>
      <c r="H643" s="9"/>
    </row>
    <row r="644" spans="1:8" x14ac:dyDescent="0.25">
      <c r="A644" s="9">
        <v>40837</v>
      </c>
      <c r="B644" s="3" t="s">
        <v>9</v>
      </c>
      <c r="C644" s="4">
        <v>407.27</v>
      </c>
      <c r="D644" s="5" t="s">
        <v>13</v>
      </c>
      <c r="H644" s="9"/>
    </row>
    <row r="645" spans="1:8" x14ac:dyDescent="0.25">
      <c r="A645" s="9">
        <v>40837</v>
      </c>
      <c r="B645" s="3" t="s">
        <v>8</v>
      </c>
      <c r="C645" s="4">
        <v>184.07</v>
      </c>
      <c r="D645" s="5" t="s">
        <v>13</v>
      </c>
      <c r="H645" s="9"/>
    </row>
    <row r="646" spans="1:8" x14ac:dyDescent="0.25">
      <c r="A646" s="9">
        <v>40838</v>
      </c>
      <c r="B646" s="3" t="s">
        <v>7</v>
      </c>
      <c r="C646" s="4">
        <v>243.9</v>
      </c>
      <c r="D646" s="5" t="s">
        <v>12</v>
      </c>
      <c r="H646" s="9"/>
    </row>
    <row r="647" spans="1:8" x14ac:dyDescent="0.25">
      <c r="A647" s="9">
        <v>40839</v>
      </c>
      <c r="B647" s="3" t="s">
        <v>5</v>
      </c>
      <c r="C647" s="4">
        <v>1809.73</v>
      </c>
      <c r="D647" s="6" t="s">
        <v>14</v>
      </c>
      <c r="H647" s="9"/>
    </row>
    <row r="648" spans="1:8" x14ac:dyDescent="0.25">
      <c r="A648" s="9">
        <v>40839</v>
      </c>
      <c r="B648" s="3" t="s">
        <v>8</v>
      </c>
      <c r="C648" s="4">
        <v>149.01</v>
      </c>
      <c r="D648" s="6" t="s">
        <v>14</v>
      </c>
      <c r="H648" s="9"/>
    </row>
    <row r="649" spans="1:8" x14ac:dyDescent="0.25">
      <c r="A649" s="9">
        <v>40839</v>
      </c>
      <c r="B649" s="3" t="s">
        <v>6</v>
      </c>
      <c r="C649" s="4">
        <v>600.87</v>
      </c>
      <c r="D649" s="5" t="s">
        <v>12</v>
      </c>
      <c r="H649" s="9"/>
    </row>
    <row r="650" spans="1:8" x14ac:dyDescent="0.25">
      <c r="A650" s="9">
        <v>40839</v>
      </c>
      <c r="B650" s="3" t="s">
        <v>6</v>
      </c>
      <c r="C650" s="4">
        <v>1721.02</v>
      </c>
      <c r="D650" s="5" t="s">
        <v>11</v>
      </c>
      <c r="H650" s="9"/>
    </row>
    <row r="651" spans="1:8" x14ac:dyDescent="0.25">
      <c r="A651" s="9">
        <v>40839</v>
      </c>
      <c r="B651" s="7" t="s">
        <v>4</v>
      </c>
      <c r="C651" s="4">
        <v>112.04</v>
      </c>
      <c r="D651" s="5" t="s">
        <v>13</v>
      </c>
      <c r="H651" s="9"/>
    </row>
    <row r="652" spans="1:8" x14ac:dyDescent="0.25">
      <c r="A652" s="9">
        <v>40840</v>
      </c>
      <c r="B652" s="3" t="s">
        <v>8</v>
      </c>
      <c r="C652" s="4">
        <v>587.35</v>
      </c>
      <c r="D652" s="5" t="s">
        <v>12</v>
      </c>
      <c r="H652" s="9"/>
    </row>
    <row r="653" spans="1:8" x14ac:dyDescent="0.25">
      <c r="A653" s="9">
        <v>40840</v>
      </c>
      <c r="B653" s="7" t="s">
        <v>4</v>
      </c>
      <c r="C653" s="4">
        <v>421.29</v>
      </c>
      <c r="D653" s="5" t="s">
        <v>11</v>
      </c>
      <c r="H653" s="9"/>
    </row>
    <row r="654" spans="1:8" x14ac:dyDescent="0.25">
      <c r="A654" s="9">
        <v>40841</v>
      </c>
      <c r="B654" s="3" t="s">
        <v>8</v>
      </c>
      <c r="C654" s="4">
        <v>377.51</v>
      </c>
      <c r="D654" s="5" t="s">
        <v>12</v>
      </c>
      <c r="H654" s="9"/>
    </row>
    <row r="655" spans="1:8" x14ac:dyDescent="0.25">
      <c r="A655" s="9">
        <v>40843</v>
      </c>
      <c r="B655" s="3" t="s">
        <v>6</v>
      </c>
      <c r="C655" s="4">
        <v>734.76</v>
      </c>
      <c r="D655" s="6" t="s">
        <v>14</v>
      </c>
      <c r="H655" s="9"/>
    </row>
    <row r="656" spans="1:8" x14ac:dyDescent="0.25">
      <c r="A656" s="9">
        <v>40844</v>
      </c>
      <c r="B656" s="3" t="s">
        <v>9</v>
      </c>
      <c r="C656" s="4">
        <v>151</v>
      </c>
      <c r="D656" s="6" t="s">
        <v>14</v>
      </c>
      <c r="H656" s="9"/>
    </row>
    <row r="657" spans="1:8" x14ac:dyDescent="0.25">
      <c r="A657" s="9">
        <v>40844</v>
      </c>
      <c r="B657" s="3" t="s">
        <v>5</v>
      </c>
      <c r="C657" s="4">
        <v>1731.38</v>
      </c>
      <c r="D657" s="5" t="s">
        <v>10</v>
      </c>
      <c r="H657" s="9"/>
    </row>
    <row r="658" spans="1:8" x14ac:dyDescent="0.25">
      <c r="A658" s="9">
        <v>40845</v>
      </c>
      <c r="B658" s="3" t="s">
        <v>6</v>
      </c>
      <c r="C658" s="4">
        <v>976.49</v>
      </c>
      <c r="D658" s="6" t="s">
        <v>14</v>
      </c>
      <c r="H658" s="9"/>
    </row>
    <row r="659" spans="1:8" x14ac:dyDescent="0.25">
      <c r="A659" s="9">
        <v>40845</v>
      </c>
      <c r="B659" s="3" t="s">
        <v>5</v>
      </c>
      <c r="C659" s="4">
        <v>1384.98</v>
      </c>
      <c r="D659" s="5" t="s">
        <v>11</v>
      </c>
      <c r="H659" s="9"/>
    </row>
    <row r="660" spans="1:8" x14ac:dyDescent="0.25">
      <c r="A660" s="9">
        <v>40845</v>
      </c>
      <c r="B660" s="3" t="s">
        <v>6</v>
      </c>
      <c r="C660" s="4">
        <v>1041.02</v>
      </c>
      <c r="D660" s="5" t="s">
        <v>11</v>
      </c>
      <c r="H660" s="9"/>
    </row>
    <row r="661" spans="1:8" x14ac:dyDescent="0.25">
      <c r="A661" s="9">
        <v>40845</v>
      </c>
      <c r="B661" s="3" t="s">
        <v>6</v>
      </c>
      <c r="C661" s="4">
        <v>1041.02</v>
      </c>
      <c r="D661" s="5" t="s">
        <v>11</v>
      </c>
      <c r="H661" s="9"/>
    </row>
    <row r="662" spans="1:8" x14ac:dyDescent="0.25">
      <c r="A662" s="9">
        <v>40845</v>
      </c>
      <c r="B662" s="3" t="s">
        <v>6</v>
      </c>
      <c r="C662" s="4">
        <v>1367.21</v>
      </c>
      <c r="D662" s="5" t="s">
        <v>13</v>
      </c>
      <c r="H662" s="9"/>
    </row>
    <row r="663" spans="1:8" x14ac:dyDescent="0.25">
      <c r="A663" s="9">
        <v>40845</v>
      </c>
      <c r="B663" s="3" t="s">
        <v>6</v>
      </c>
      <c r="C663" s="4">
        <v>1001.8</v>
      </c>
      <c r="D663" s="5" t="s">
        <v>13</v>
      </c>
      <c r="H663" s="9"/>
    </row>
    <row r="664" spans="1:8" x14ac:dyDescent="0.25">
      <c r="A664" s="9">
        <v>40846</v>
      </c>
      <c r="B664" s="3" t="s">
        <v>8</v>
      </c>
      <c r="C664" s="4">
        <v>973.24</v>
      </c>
      <c r="D664" s="6" t="s">
        <v>14</v>
      </c>
      <c r="H664" s="9"/>
    </row>
    <row r="665" spans="1:8" x14ac:dyDescent="0.25">
      <c r="A665" s="9">
        <v>40847</v>
      </c>
      <c r="B665" s="3" t="s">
        <v>5</v>
      </c>
      <c r="C665" s="4">
        <v>1254.3800000000001</v>
      </c>
      <c r="D665" s="6" t="s">
        <v>14</v>
      </c>
      <c r="H665" s="9"/>
    </row>
    <row r="666" spans="1:8" x14ac:dyDescent="0.25">
      <c r="A666" s="9">
        <v>40851</v>
      </c>
      <c r="B666" s="3" t="s">
        <v>6</v>
      </c>
      <c r="C666" s="4">
        <v>376.96</v>
      </c>
      <c r="D666" s="5" t="s">
        <v>12</v>
      </c>
      <c r="H666" s="9"/>
    </row>
    <row r="667" spans="1:8" x14ac:dyDescent="0.25">
      <c r="A667" s="9">
        <v>40851</v>
      </c>
      <c r="B667" s="3" t="s">
        <v>9</v>
      </c>
      <c r="C667" s="4">
        <v>1662.63</v>
      </c>
      <c r="D667" s="5" t="s">
        <v>11</v>
      </c>
      <c r="H667" s="9"/>
    </row>
    <row r="668" spans="1:8" x14ac:dyDescent="0.25">
      <c r="A668" s="9">
        <v>40851</v>
      </c>
      <c r="B668" s="3" t="s">
        <v>7</v>
      </c>
      <c r="C668" s="4">
        <v>940.92</v>
      </c>
      <c r="D668" s="5" t="s">
        <v>11</v>
      </c>
      <c r="H668" s="9"/>
    </row>
    <row r="669" spans="1:8" x14ac:dyDescent="0.25">
      <c r="A669" s="9">
        <v>40852</v>
      </c>
      <c r="B669" s="3" t="s">
        <v>9</v>
      </c>
      <c r="C669" s="4">
        <v>554.37</v>
      </c>
      <c r="D669" s="5" t="s">
        <v>12</v>
      </c>
      <c r="H669" s="9"/>
    </row>
    <row r="670" spans="1:8" x14ac:dyDescent="0.25">
      <c r="A670" s="9">
        <v>40852</v>
      </c>
      <c r="B670" s="3" t="s">
        <v>9</v>
      </c>
      <c r="C670" s="4">
        <v>861.52</v>
      </c>
      <c r="D670" s="5" t="s">
        <v>11</v>
      </c>
      <c r="H670" s="9"/>
    </row>
    <row r="671" spans="1:8" x14ac:dyDescent="0.25">
      <c r="A671" s="9">
        <v>40852</v>
      </c>
      <c r="B671" s="3" t="s">
        <v>6</v>
      </c>
      <c r="C671" s="4">
        <v>815.03</v>
      </c>
      <c r="D671" s="5" t="s">
        <v>11</v>
      </c>
      <c r="H671" s="9"/>
    </row>
    <row r="672" spans="1:8" x14ac:dyDescent="0.25">
      <c r="A672" s="9">
        <v>40852</v>
      </c>
      <c r="B672" s="3" t="s">
        <v>6</v>
      </c>
      <c r="C672" s="4">
        <v>331.42</v>
      </c>
      <c r="D672" s="5" t="s">
        <v>13</v>
      </c>
      <c r="H672" s="9"/>
    </row>
    <row r="673" spans="1:8" x14ac:dyDescent="0.25">
      <c r="A673" s="9">
        <v>40852</v>
      </c>
      <c r="B673" s="3" t="s">
        <v>7</v>
      </c>
      <c r="C673" s="4">
        <v>230.25</v>
      </c>
      <c r="D673" s="5" t="s">
        <v>13</v>
      </c>
      <c r="H673" s="9"/>
    </row>
    <row r="674" spans="1:8" x14ac:dyDescent="0.25">
      <c r="A674" s="9">
        <v>40852</v>
      </c>
      <c r="B674" s="3" t="s">
        <v>9</v>
      </c>
      <c r="C674" s="4">
        <v>710.54</v>
      </c>
      <c r="D674" s="5" t="s">
        <v>10</v>
      </c>
      <c r="H674" s="9"/>
    </row>
    <row r="675" spans="1:8" x14ac:dyDescent="0.25">
      <c r="A675" s="9">
        <v>40852</v>
      </c>
      <c r="B675" s="3" t="s">
        <v>8</v>
      </c>
      <c r="C675" s="4">
        <v>424.97</v>
      </c>
      <c r="D675" s="5" t="s">
        <v>10</v>
      </c>
      <c r="H675" s="9"/>
    </row>
    <row r="676" spans="1:8" x14ac:dyDescent="0.25">
      <c r="A676" s="9">
        <v>40853</v>
      </c>
      <c r="B676" s="3" t="s">
        <v>6</v>
      </c>
      <c r="C676" s="4">
        <v>1620.84</v>
      </c>
      <c r="D676" s="5" t="s">
        <v>10</v>
      </c>
      <c r="H676" s="9"/>
    </row>
    <row r="677" spans="1:8" x14ac:dyDescent="0.25">
      <c r="A677" s="9">
        <v>40854</v>
      </c>
      <c r="B677" s="3" t="s">
        <v>5</v>
      </c>
      <c r="C677" s="4">
        <v>429.03</v>
      </c>
      <c r="D677" s="5" t="s">
        <v>12</v>
      </c>
      <c r="H677" s="9"/>
    </row>
    <row r="678" spans="1:8" x14ac:dyDescent="0.25">
      <c r="A678" s="9">
        <v>40854</v>
      </c>
      <c r="B678" s="3" t="s">
        <v>9</v>
      </c>
      <c r="C678" s="4">
        <v>631.58000000000004</v>
      </c>
      <c r="D678" s="5" t="s">
        <v>10</v>
      </c>
      <c r="H678" s="9"/>
    </row>
    <row r="679" spans="1:8" x14ac:dyDescent="0.25">
      <c r="A679" s="9">
        <v>40855</v>
      </c>
      <c r="B679" s="3" t="s">
        <v>6</v>
      </c>
      <c r="C679" s="4">
        <v>986.28</v>
      </c>
      <c r="D679" s="6" t="s">
        <v>14</v>
      </c>
      <c r="H679" s="9"/>
    </row>
    <row r="680" spans="1:8" x14ac:dyDescent="0.25">
      <c r="A680" s="9">
        <v>40855</v>
      </c>
      <c r="B680" s="3" t="s">
        <v>5</v>
      </c>
      <c r="C680" s="4">
        <v>1714.76</v>
      </c>
      <c r="D680" s="5" t="s">
        <v>13</v>
      </c>
      <c r="H680" s="9"/>
    </row>
    <row r="681" spans="1:8" x14ac:dyDescent="0.25">
      <c r="A681" s="9">
        <v>40855</v>
      </c>
      <c r="B681" s="3" t="s">
        <v>6</v>
      </c>
      <c r="C681" s="4">
        <v>855.1</v>
      </c>
      <c r="D681" s="5" t="s">
        <v>10</v>
      </c>
      <c r="H681" s="9"/>
    </row>
    <row r="682" spans="1:8" x14ac:dyDescent="0.25">
      <c r="A682" s="9">
        <v>40857</v>
      </c>
      <c r="B682" s="3" t="s">
        <v>6</v>
      </c>
      <c r="C682" s="4">
        <v>1546.13</v>
      </c>
      <c r="D682" s="5" t="s">
        <v>13</v>
      </c>
      <c r="H682" s="9"/>
    </row>
    <row r="683" spans="1:8" x14ac:dyDescent="0.25">
      <c r="A683" s="9">
        <v>40858</v>
      </c>
      <c r="B683" s="3" t="s">
        <v>6</v>
      </c>
      <c r="C683" s="4">
        <v>1389.16</v>
      </c>
      <c r="D683" s="6" t="s">
        <v>14</v>
      </c>
      <c r="H683" s="9"/>
    </row>
    <row r="684" spans="1:8" x14ac:dyDescent="0.25">
      <c r="A684" s="9">
        <v>40858</v>
      </c>
      <c r="B684" s="3" t="s">
        <v>7</v>
      </c>
      <c r="C684" s="4">
        <v>452.59</v>
      </c>
      <c r="D684" s="6" t="s">
        <v>14</v>
      </c>
      <c r="H684" s="9"/>
    </row>
    <row r="685" spans="1:8" x14ac:dyDescent="0.25">
      <c r="A685" s="9">
        <v>40859</v>
      </c>
      <c r="B685" s="3" t="s">
        <v>7</v>
      </c>
      <c r="C685" s="4">
        <v>1556.4</v>
      </c>
      <c r="D685" s="5" t="s">
        <v>10</v>
      </c>
      <c r="H685" s="9"/>
    </row>
    <row r="686" spans="1:8" x14ac:dyDescent="0.25">
      <c r="A686" s="9">
        <v>40861</v>
      </c>
      <c r="B686" s="3" t="s">
        <v>8</v>
      </c>
      <c r="C686" s="4">
        <v>487.87</v>
      </c>
      <c r="D686" s="5" t="s">
        <v>13</v>
      </c>
      <c r="H686" s="9"/>
    </row>
    <row r="687" spans="1:8" x14ac:dyDescent="0.25">
      <c r="A687" s="9">
        <v>40861</v>
      </c>
      <c r="B687" s="3" t="s">
        <v>9</v>
      </c>
      <c r="C687" s="4">
        <v>391.34</v>
      </c>
      <c r="D687" s="5" t="s">
        <v>10</v>
      </c>
      <c r="H687" s="9"/>
    </row>
    <row r="688" spans="1:8" x14ac:dyDescent="0.25">
      <c r="A688" s="9">
        <v>40862</v>
      </c>
      <c r="B688" s="3" t="s">
        <v>6</v>
      </c>
      <c r="C688" s="4">
        <v>368.4</v>
      </c>
      <c r="D688" s="5" t="s">
        <v>12</v>
      </c>
      <c r="H688" s="9"/>
    </row>
    <row r="689" spans="1:8" x14ac:dyDescent="0.25">
      <c r="A689" s="9">
        <v>40862</v>
      </c>
      <c r="B689" s="3" t="s">
        <v>8</v>
      </c>
      <c r="C689" s="4">
        <v>149.03</v>
      </c>
      <c r="D689" s="5" t="s">
        <v>13</v>
      </c>
      <c r="H689" s="9"/>
    </row>
    <row r="690" spans="1:8" x14ac:dyDescent="0.25">
      <c r="A690" s="9">
        <v>40864</v>
      </c>
      <c r="B690" s="3" t="s">
        <v>5</v>
      </c>
      <c r="C690" s="4">
        <v>259.37</v>
      </c>
      <c r="D690" s="6" t="s">
        <v>14</v>
      </c>
      <c r="H690" s="9"/>
    </row>
    <row r="691" spans="1:8" x14ac:dyDescent="0.25">
      <c r="A691" s="9">
        <v>40865</v>
      </c>
      <c r="B691" s="3" t="s">
        <v>7</v>
      </c>
      <c r="C691" s="4">
        <v>81.78</v>
      </c>
      <c r="D691" s="6" t="s">
        <v>14</v>
      </c>
      <c r="H691" s="9"/>
    </row>
    <row r="692" spans="1:8" x14ac:dyDescent="0.25">
      <c r="A692" s="9">
        <v>40865</v>
      </c>
      <c r="B692" s="3" t="s">
        <v>6</v>
      </c>
      <c r="C692" s="4">
        <v>240.18</v>
      </c>
      <c r="D692" s="5" t="s">
        <v>12</v>
      </c>
      <c r="H692" s="9"/>
    </row>
    <row r="693" spans="1:8" x14ac:dyDescent="0.25">
      <c r="A693" s="9">
        <v>40865</v>
      </c>
      <c r="B693" s="3" t="s">
        <v>7</v>
      </c>
      <c r="C693" s="4">
        <v>210.78</v>
      </c>
      <c r="D693" s="5" t="s">
        <v>12</v>
      </c>
      <c r="H693" s="9"/>
    </row>
    <row r="694" spans="1:8" x14ac:dyDescent="0.25">
      <c r="A694" s="9">
        <v>40865</v>
      </c>
      <c r="B694" s="3" t="s">
        <v>5</v>
      </c>
      <c r="C694" s="4">
        <v>215.44</v>
      </c>
      <c r="D694" s="5" t="s">
        <v>13</v>
      </c>
      <c r="H694" s="9"/>
    </row>
    <row r="695" spans="1:8" x14ac:dyDescent="0.25">
      <c r="A695" s="9">
        <v>40865</v>
      </c>
      <c r="B695" s="3" t="s">
        <v>5</v>
      </c>
      <c r="C695" s="4">
        <v>696.16</v>
      </c>
      <c r="D695" s="5" t="s">
        <v>10</v>
      </c>
      <c r="H695" s="9"/>
    </row>
    <row r="696" spans="1:8" x14ac:dyDescent="0.25">
      <c r="A696" s="9">
        <v>40865</v>
      </c>
      <c r="B696" s="3" t="s">
        <v>8</v>
      </c>
      <c r="C696" s="4">
        <v>454.24</v>
      </c>
      <c r="D696" s="5" t="s">
        <v>10</v>
      </c>
      <c r="H696" s="9"/>
    </row>
    <row r="697" spans="1:8" x14ac:dyDescent="0.25">
      <c r="A697" s="9">
        <v>40867</v>
      </c>
      <c r="B697" s="3" t="s">
        <v>9</v>
      </c>
      <c r="C697" s="4">
        <v>592.46</v>
      </c>
      <c r="D697" s="6" t="s">
        <v>14</v>
      </c>
      <c r="H697" s="9"/>
    </row>
    <row r="698" spans="1:8" x14ac:dyDescent="0.25">
      <c r="A698" s="9">
        <v>40867</v>
      </c>
      <c r="B698" s="3" t="s">
        <v>8</v>
      </c>
      <c r="C698" s="4">
        <v>518.6</v>
      </c>
      <c r="D698" s="6" t="s">
        <v>14</v>
      </c>
      <c r="H698" s="9"/>
    </row>
    <row r="699" spans="1:8" x14ac:dyDescent="0.25">
      <c r="A699" s="9">
        <v>40867</v>
      </c>
      <c r="B699" s="7" t="s">
        <v>4</v>
      </c>
      <c r="C699" s="4">
        <v>1447.68</v>
      </c>
      <c r="D699" s="5" t="s">
        <v>11</v>
      </c>
      <c r="H699" s="9"/>
    </row>
    <row r="700" spans="1:8" x14ac:dyDescent="0.25">
      <c r="A700" s="9">
        <v>40867</v>
      </c>
      <c r="B700" s="3" t="s">
        <v>6</v>
      </c>
      <c r="C700" s="4">
        <v>969.16</v>
      </c>
      <c r="D700" s="5" t="s">
        <v>10</v>
      </c>
      <c r="H700" s="9"/>
    </row>
    <row r="701" spans="1:8" x14ac:dyDescent="0.25">
      <c r="A701" s="9">
        <v>40868</v>
      </c>
      <c r="B701" s="7" t="s">
        <v>4</v>
      </c>
      <c r="C701" s="4">
        <v>375.35</v>
      </c>
      <c r="D701" s="5" t="s">
        <v>13</v>
      </c>
      <c r="H701" s="9"/>
    </row>
    <row r="702" spans="1:8" x14ac:dyDescent="0.25">
      <c r="A702" s="9">
        <v>40868</v>
      </c>
      <c r="B702" s="3" t="s">
        <v>8</v>
      </c>
      <c r="C702" s="4">
        <v>1027.3</v>
      </c>
      <c r="D702" s="5" t="s">
        <v>10</v>
      </c>
      <c r="H702" s="9"/>
    </row>
    <row r="703" spans="1:8" x14ac:dyDescent="0.25">
      <c r="A703" s="9">
        <v>40868</v>
      </c>
      <c r="B703" s="7" t="s">
        <v>4</v>
      </c>
      <c r="C703" s="4">
        <v>832.94</v>
      </c>
      <c r="D703" s="5" t="s">
        <v>10</v>
      </c>
      <c r="H703" s="9"/>
    </row>
    <row r="704" spans="1:8" x14ac:dyDescent="0.25">
      <c r="A704" s="9">
        <v>40868</v>
      </c>
      <c r="B704" s="3" t="s">
        <v>6</v>
      </c>
      <c r="C704" s="4">
        <v>624.92999999999995</v>
      </c>
      <c r="D704" s="5" t="s">
        <v>10</v>
      </c>
      <c r="H704" s="9"/>
    </row>
    <row r="705" spans="1:8" x14ac:dyDescent="0.25">
      <c r="A705" s="9">
        <v>40868</v>
      </c>
      <c r="B705" s="3" t="s">
        <v>8</v>
      </c>
      <c r="C705" s="4">
        <v>1027.3</v>
      </c>
      <c r="D705" s="5" t="s">
        <v>10</v>
      </c>
      <c r="H705" s="9"/>
    </row>
    <row r="706" spans="1:8" x14ac:dyDescent="0.25">
      <c r="A706" s="9">
        <v>40871</v>
      </c>
      <c r="B706" s="3" t="s">
        <v>8</v>
      </c>
      <c r="C706" s="4">
        <v>1620.01</v>
      </c>
      <c r="D706" s="5" t="s">
        <v>11</v>
      </c>
      <c r="H706" s="9"/>
    </row>
    <row r="707" spans="1:8" x14ac:dyDescent="0.25">
      <c r="A707" s="9">
        <v>40871</v>
      </c>
      <c r="B707" s="3" t="s">
        <v>5</v>
      </c>
      <c r="C707" s="4">
        <v>765.94</v>
      </c>
      <c r="D707" s="5" t="s">
        <v>11</v>
      </c>
      <c r="H707" s="9"/>
    </row>
    <row r="708" spans="1:8" x14ac:dyDescent="0.25">
      <c r="A708" s="9">
        <v>40872</v>
      </c>
      <c r="B708" s="3" t="s">
        <v>5</v>
      </c>
      <c r="C708" s="4">
        <v>479.04</v>
      </c>
      <c r="D708" s="6" t="s">
        <v>14</v>
      </c>
      <c r="H708" s="9"/>
    </row>
    <row r="709" spans="1:8" x14ac:dyDescent="0.25">
      <c r="A709" s="9">
        <v>40872</v>
      </c>
      <c r="B709" s="3" t="s">
        <v>8</v>
      </c>
      <c r="C709" s="4">
        <v>1615.02</v>
      </c>
      <c r="D709" s="5" t="s">
        <v>12</v>
      </c>
      <c r="H709" s="9"/>
    </row>
    <row r="710" spans="1:8" x14ac:dyDescent="0.25">
      <c r="A710" s="9">
        <v>40872</v>
      </c>
      <c r="B710" s="3" t="s">
        <v>6</v>
      </c>
      <c r="C710" s="4">
        <v>1495.78</v>
      </c>
      <c r="D710" s="5" t="s">
        <v>10</v>
      </c>
      <c r="H710" s="9"/>
    </row>
    <row r="711" spans="1:8" x14ac:dyDescent="0.25">
      <c r="A711" s="9">
        <v>40873</v>
      </c>
      <c r="B711" s="3" t="s">
        <v>4</v>
      </c>
      <c r="C711" s="4">
        <v>453.51</v>
      </c>
      <c r="D711" s="5" t="s">
        <v>13</v>
      </c>
      <c r="H711" s="9"/>
    </row>
    <row r="712" spans="1:8" x14ac:dyDescent="0.25">
      <c r="A712" s="9">
        <v>40874</v>
      </c>
      <c r="B712" s="3" t="s">
        <v>9</v>
      </c>
      <c r="C712" s="4">
        <v>1134.78</v>
      </c>
      <c r="D712" s="6" t="s">
        <v>14</v>
      </c>
      <c r="H712" s="9"/>
    </row>
    <row r="713" spans="1:8" x14ac:dyDescent="0.25">
      <c r="A713" s="9">
        <v>40874</v>
      </c>
      <c r="B713" s="3" t="s">
        <v>8</v>
      </c>
      <c r="C713" s="4">
        <v>550.44000000000005</v>
      </c>
      <c r="D713" s="6" t="s">
        <v>14</v>
      </c>
      <c r="H713" s="9"/>
    </row>
    <row r="714" spans="1:8" x14ac:dyDescent="0.25">
      <c r="A714" s="9">
        <v>40874</v>
      </c>
      <c r="B714" s="3" t="s">
        <v>7</v>
      </c>
      <c r="C714" s="4">
        <v>99.09</v>
      </c>
      <c r="D714" s="6" t="s">
        <v>14</v>
      </c>
      <c r="H714" s="9"/>
    </row>
    <row r="715" spans="1:8" x14ac:dyDescent="0.25">
      <c r="A715" s="9">
        <v>40874</v>
      </c>
      <c r="B715" s="3" t="s">
        <v>5</v>
      </c>
      <c r="C715" s="4">
        <v>176.43</v>
      </c>
      <c r="D715" s="5" t="s">
        <v>13</v>
      </c>
      <c r="H715" s="9"/>
    </row>
    <row r="716" spans="1:8" x14ac:dyDescent="0.25">
      <c r="A716" s="9">
        <v>40875</v>
      </c>
      <c r="B716" s="3" t="s">
        <v>7</v>
      </c>
      <c r="C716" s="4">
        <v>284.12</v>
      </c>
      <c r="D716" s="5" t="s">
        <v>12</v>
      </c>
      <c r="H716" s="9"/>
    </row>
    <row r="717" spans="1:8" x14ac:dyDescent="0.25">
      <c r="A717" s="9">
        <v>40875</v>
      </c>
      <c r="B717" s="3" t="s">
        <v>5</v>
      </c>
      <c r="C717" s="4">
        <v>1614.87</v>
      </c>
      <c r="D717" s="5" t="s">
        <v>11</v>
      </c>
      <c r="H717" s="9"/>
    </row>
    <row r="718" spans="1:8" x14ac:dyDescent="0.25">
      <c r="A718" s="9">
        <v>40875</v>
      </c>
      <c r="B718" s="3" t="s">
        <v>5</v>
      </c>
      <c r="C718" s="4">
        <v>782.46</v>
      </c>
      <c r="D718" s="5" t="s">
        <v>11</v>
      </c>
      <c r="H718" s="9"/>
    </row>
    <row r="719" spans="1:8" x14ac:dyDescent="0.25">
      <c r="A719" s="9">
        <v>40875</v>
      </c>
      <c r="B719" s="3" t="s">
        <v>6</v>
      </c>
      <c r="C719" s="4">
        <v>507.77</v>
      </c>
      <c r="D719" s="5" t="s">
        <v>11</v>
      </c>
      <c r="H719" s="9"/>
    </row>
    <row r="720" spans="1:8" x14ac:dyDescent="0.25">
      <c r="A720" s="9">
        <v>40879</v>
      </c>
      <c r="B720" s="3" t="s">
        <v>6</v>
      </c>
      <c r="C720" s="4">
        <v>3454.35</v>
      </c>
      <c r="D720" s="6" t="s">
        <v>14</v>
      </c>
      <c r="H720" s="9"/>
    </row>
    <row r="721" spans="1:8" x14ac:dyDescent="0.25">
      <c r="A721" s="9">
        <v>40879</v>
      </c>
      <c r="B721" s="3" t="s">
        <v>5</v>
      </c>
      <c r="C721" s="4">
        <v>429.86</v>
      </c>
      <c r="D721" s="6" t="s">
        <v>14</v>
      </c>
      <c r="H721" s="9"/>
    </row>
    <row r="722" spans="1:8" x14ac:dyDescent="0.25">
      <c r="A722" s="9">
        <v>40879</v>
      </c>
      <c r="B722" s="3" t="s">
        <v>7</v>
      </c>
      <c r="C722" s="4">
        <v>1736.71</v>
      </c>
      <c r="D722" s="5" t="s">
        <v>12</v>
      </c>
      <c r="H722" s="9"/>
    </row>
    <row r="723" spans="1:8" x14ac:dyDescent="0.25">
      <c r="A723" s="9">
        <v>40879</v>
      </c>
      <c r="B723" s="7" t="s">
        <v>4</v>
      </c>
      <c r="C723" s="4">
        <v>1223.3800000000001</v>
      </c>
      <c r="D723" s="5" t="s">
        <v>13</v>
      </c>
      <c r="H723" s="9"/>
    </row>
    <row r="724" spans="1:8" x14ac:dyDescent="0.25">
      <c r="A724" s="9">
        <v>40879</v>
      </c>
      <c r="B724" s="3" t="s">
        <v>8</v>
      </c>
      <c r="C724" s="4">
        <v>918.59</v>
      </c>
      <c r="D724" s="5" t="s">
        <v>13</v>
      </c>
      <c r="H724" s="9"/>
    </row>
    <row r="725" spans="1:8" x14ac:dyDescent="0.25">
      <c r="A725" s="9">
        <v>40879</v>
      </c>
      <c r="B725" s="3" t="s">
        <v>9</v>
      </c>
      <c r="C725" s="4">
        <v>571.41</v>
      </c>
      <c r="D725" s="5" t="s">
        <v>10</v>
      </c>
      <c r="H725" s="9"/>
    </row>
    <row r="726" spans="1:8" x14ac:dyDescent="0.25">
      <c r="A726" s="9">
        <v>40880</v>
      </c>
      <c r="B726" s="3" t="s">
        <v>5</v>
      </c>
      <c r="C726" s="4">
        <v>1698.33</v>
      </c>
      <c r="D726" s="5" t="s">
        <v>11</v>
      </c>
      <c r="H726" s="9"/>
    </row>
    <row r="727" spans="1:8" x14ac:dyDescent="0.25">
      <c r="A727" s="9">
        <v>40880</v>
      </c>
      <c r="B727" s="3" t="s">
        <v>8</v>
      </c>
      <c r="C727" s="4">
        <v>727.46</v>
      </c>
      <c r="D727" s="5" t="s">
        <v>10</v>
      </c>
      <c r="H727" s="9"/>
    </row>
    <row r="728" spans="1:8" x14ac:dyDescent="0.25">
      <c r="A728" s="9">
        <v>40880</v>
      </c>
      <c r="B728" s="7" t="s">
        <v>4</v>
      </c>
      <c r="C728" s="4">
        <v>625.84</v>
      </c>
      <c r="D728" s="5" t="s">
        <v>10</v>
      </c>
      <c r="H728" s="9"/>
    </row>
    <row r="729" spans="1:8" x14ac:dyDescent="0.25">
      <c r="A729" s="9">
        <v>40881</v>
      </c>
      <c r="B729" s="3" t="s">
        <v>5</v>
      </c>
      <c r="C729" s="4">
        <v>1735.77</v>
      </c>
      <c r="D729" s="6" t="s">
        <v>14</v>
      </c>
      <c r="H729" s="9"/>
    </row>
    <row r="730" spans="1:8" x14ac:dyDescent="0.25">
      <c r="A730" s="9">
        <v>40881</v>
      </c>
      <c r="B730" s="7" t="s">
        <v>4</v>
      </c>
      <c r="C730" s="4">
        <v>1035.6199999999999</v>
      </c>
      <c r="D730" s="6" t="s">
        <v>14</v>
      </c>
      <c r="H730" s="9"/>
    </row>
    <row r="731" spans="1:8" x14ac:dyDescent="0.25">
      <c r="A731" s="9">
        <v>40881</v>
      </c>
      <c r="B731" s="3" t="s">
        <v>6</v>
      </c>
      <c r="C731" s="4">
        <v>514.76</v>
      </c>
      <c r="D731" s="6" t="s">
        <v>14</v>
      </c>
      <c r="H731" s="9"/>
    </row>
    <row r="732" spans="1:8" x14ac:dyDescent="0.25">
      <c r="A732" s="9">
        <v>40881</v>
      </c>
      <c r="B732" s="7" t="s">
        <v>4</v>
      </c>
      <c r="C732" s="4">
        <v>1035.6199999999999</v>
      </c>
      <c r="D732" s="6" t="s">
        <v>14</v>
      </c>
      <c r="H732" s="9"/>
    </row>
    <row r="733" spans="1:8" x14ac:dyDescent="0.25">
      <c r="A733" s="9">
        <v>40882</v>
      </c>
      <c r="B733" s="3" t="s">
        <v>6</v>
      </c>
      <c r="C733" s="4">
        <v>746.57</v>
      </c>
      <c r="D733" s="5" t="s">
        <v>12</v>
      </c>
      <c r="H733" s="9"/>
    </row>
    <row r="734" spans="1:8" x14ac:dyDescent="0.25">
      <c r="A734" s="9">
        <v>40882</v>
      </c>
      <c r="B734" s="3" t="s">
        <v>7</v>
      </c>
      <c r="C734" s="4">
        <v>1644.98</v>
      </c>
      <c r="D734" s="5" t="s">
        <v>13</v>
      </c>
      <c r="H734" s="9"/>
    </row>
    <row r="735" spans="1:8" x14ac:dyDescent="0.25">
      <c r="A735" s="9">
        <v>40885</v>
      </c>
      <c r="B735" s="3" t="s">
        <v>5</v>
      </c>
      <c r="C735" s="4">
        <v>626.63</v>
      </c>
      <c r="D735" s="6" t="s">
        <v>14</v>
      </c>
      <c r="H735" s="9"/>
    </row>
    <row r="736" spans="1:8" x14ac:dyDescent="0.25">
      <c r="A736" s="9">
        <v>40885</v>
      </c>
      <c r="B736" s="3" t="s">
        <v>6</v>
      </c>
      <c r="C736" s="4">
        <v>786.5</v>
      </c>
      <c r="D736" s="5" t="s">
        <v>10</v>
      </c>
      <c r="H736" s="9"/>
    </row>
    <row r="737" spans="1:8" x14ac:dyDescent="0.25">
      <c r="A737" s="9">
        <v>40886</v>
      </c>
      <c r="B737" s="3" t="s">
        <v>5</v>
      </c>
      <c r="C737" s="4">
        <v>1525.03</v>
      </c>
      <c r="D737" s="6" t="s">
        <v>14</v>
      </c>
      <c r="H737" s="9"/>
    </row>
    <row r="738" spans="1:8" x14ac:dyDescent="0.25">
      <c r="A738" s="9">
        <v>40886</v>
      </c>
      <c r="B738" s="3" t="s">
        <v>9</v>
      </c>
      <c r="C738" s="4">
        <v>927.14</v>
      </c>
      <c r="D738" s="5" t="s">
        <v>11</v>
      </c>
      <c r="H738" s="9"/>
    </row>
    <row r="739" spans="1:8" x14ac:dyDescent="0.25">
      <c r="A739" s="9">
        <v>40886</v>
      </c>
      <c r="B739" s="3" t="s">
        <v>6</v>
      </c>
      <c r="C739" s="4">
        <v>895.21</v>
      </c>
      <c r="D739" s="5" t="s">
        <v>13</v>
      </c>
      <c r="H739" s="9"/>
    </row>
    <row r="740" spans="1:8" x14ac:dyDescent="0.25">
      <c r="A740" s="9">
        <v>40886</v>
      </c>
      <c r="B740" s="3" t="s">
        <v>5</v>
      </c>
      <c r="C740" s="4">
        <v>345.1</v>
      </c>
      <c r="D740" s="5" t="s">
        <v>13</v>
      </c>
      <c r="H740" s="9"/>
    </row>
    <row r="741" spans="1:8" x14ac:dyDescent="0.25">
      <c r="A741" s="9">
        <v>40886</v>
      </c>
      <c r="B741" s="7" t="s">
        <v>4</v>
      </c>
      <c r="C741" s="4">
        <v>516.59</v>
      </c>
      <c r="D741" s="5" t="s">
        <v>10</v>
      </c>
      <c r="H741" s="9"/>
    </row>
    <row r="742" spans="1:8" x14ac:dyDescent="0.25">
      <c r="A742" s="9">
        <v>40886</v>
      </c>
      <c r="B742" s="3" t="s">
        <v>5</v>
      </c>
      <c r="C742" s="4">
        <v>412.47</v>
      </c>
      <c r="D742" s="5" t="s">
        <v>10</v>
      </c>
      <c r="H742" s="9"/>
    </row>
    <row r="743" spans="1:8" x14ac:dyDescent="0.25">
      <c r="A743" s="9">
        <v>40887</v>
      </c>
      <c r="B743" s="3" t="s">
        <v>6</v>
      </c>
      <c r="C743" s="4">
        <v>484.77</v>
      </c>
      <c r="D743" s="5" t="s">
        <v>11</v>
      </c>
      <c r="H743" s="9"/>
    </row>
    <row r="744" spans="1:8" x14ac:dyDescent="0.25">
      <c r="A744" s="9">
        <v>40888</v>
      </c>
      <c r="B744" s="3" t="s">
        <v>6</v>
      </c>
      <c r="C744" s="4">
        <v>1398.27</v>
      </c>
      <c r="D744" s="5" t="s">
        <v>13</v>
      </c>
      <c r="H744" s="9"/>
    </row>
    <row r="745" spans="1:8" x14ac:dyDescent="0.25">
      <c r="A745" s="9">
        <v>40889</v>
      </c>
      <c r="B745" s="3" t="s">
        <v>5</v>
      </c>
      <c r="C745" s="4">
        <v>383.11</v>
      </c>
      <c r="D745" s="6" t="s">
        <v>14</v>
      </c>
      <c r="H745" s="9"/>
    </row>
    <row r="746" spans="1:8" x14ac:dyDescent="0.25">
      <c r="A746" s="9">
        <v>40889</v>
      </c>
      <c r="B746" s="3" t="s">
        <v>6</v>
      </c>
      <c r="C746" s="4">
        <v>951.08</v>
      </c>
      <c r="D746" s="5" t="s">
        <v>11</v>
      </c>
      <c r="H746" s="9"/>
    </row>
    <row r="747" spans="1:8" x14ac:dyDescent="0.25">
      <c r="A747" s="9">
        <v>40889</v>
      </c>
      <c r="B747" s="3" t="s">
        <v>5</v>
      </c>
      <c r="C747" s="4">
        <v>1687.92</v>
      </c>
      <c r="D747" s="5" t="s">
        <v>13</v>
      </c>
      <c r="H747" s="9"/>
    </row>
    <row r="748" spans="1:8" x14ac:dyDescent="0.25">
      <c r="A748" s="9">
        <v>40890</v>
      </c>
      <c r="B748" s="3" t="s">
        <v>7</v>
      </c>
      <c r="C748" s="4">
        <v>878.62</v>
      </c>
      <c r="D748" s="6" t="s">
        <v>14</v>
      </c>
      <c r="H748" s="9"/>
    </row>
    <row r="749" spans="1:8" x14ac:dyDescent="0.25">
      <c r="A749" s="9">
        <v>40890</v>
      </c>
      <c r="B749" s="7" t="s">
        <v>4</v>
      </c>
      <c r="C749" s="4">
        <v>438.13</v>
      </c>
      <c r="D749" s="5" t="s">
        <v>12</v>
      </c>
      <c r="H749" s="9"/>
    </row>
    <row r="750" spans="1:8" x14ac:dyDescent="0.25">
      <c r="A750" s="9">
        <v>40890</v>
      </c>
      <c r="B750" s="7" t="s">
        <v>4</v>
      </c>
      <c r="C750" s="4">
        <v>921.59</v>
      </c>
      <c r="D750" s="5" t="s">
        <v>11</v>
      </c>
      <c r="H750" s="9"/>
    </row>
    <row r="751" spans="1:8" x14ac:dyDescent="0.25">
      <c r="A751" s="9">
        <v>40890</v>
      </c>
      <c r="B751" s="3" t="s">
        <v>5</v>
      </c>
      <c r="C751" s="4">
        <v>189.17</v>
      </c>
      <c r="D751" s="5" t="s">
        <v>13</v>
      </c>
      <c r="H751" s="9"/>
    </row>
    <row r="752" spans="1:8" x14ac:dyDescent="0.25">
      <c r="A752" s="9">
        <v>40892</v>
      </c>
      <c r="B752" s="3" t="s">
        <v>5</v>
      </c>
      <c r="C752" s="4">
        <v>1479.66</v>
      </c>
      <c r="D752" s="6" t="s">
        <v>14</v>
      </c>
      <c r="H752" s="9"/>
    </row>
    <row r="753" spans="1:8" x14ac:dyDescent="0.25">
      <c r="A753" s="9">
        <v>40892</v>
      </c>
      <c r="B753" s="3" t="s">
        <v>6</v>
      </c>
      <c r="C753" s="4">
        <v>125.89</v>
      </c>
      <c r="D753" s="6" t="s">
        <v>14</v>
      </c>
      <c r="H753" s="9"/>
    </row>
    <row r="754" spans="1:8" x14ac:dyDescent="0.25">
      <c r="A754" s="9">
        <v>40892</v>
      </c>
      <c r="B754" s="3" t="s">
        <v>5</v>
      </c>
      <c r="C754" s="4">
        <v>639.26</v>
      </c>
      <c r="D754" s="5" t="s">
        <v>12</v>
      </c>
      <c r="H754" s="9"/>
    </row>
    <row r="755" spans="1:8" x14ac:dyDescent="0.25">
      <c r="A755" s="9">
        <v>40893</v>
      </c>
      <c r="B755" s="7" t="s">
        <v>4</v>
      </c>
      <c r="C755" s="4">
        <v>540.13</v>
      </c>
      <c r="D755" s="5" t="s">
        <v>11</v>
      </c>
      <c r="H755" s="9"/>
    </row>
    <row r="756" spans="1:8" x14ac:dyDescent="0.25">
      <c r="A756" s="9">
        <v>40893</v>
      </c>
      <c r="B756" s="3" t="s">
        <v>6</v>
      </c>
      <c r="C756" s="4">
        <v>449.96</v>
      </c>
      <c r="D756" s="5" t="s">
        <v>10</v>
      </c>
      <c r="H756" s="9"/>
    </row>
    <row r="757" spans="1:8" x14ac:dyDescent="0.25">
      <c r="A757" s="9">
        <v>40894</v>
      </c>
      <c r="B757" s="3" t="s">
        <v>9</v>
      </c>
      <c r="C757" s="4">
        <v>283.23</v>
      </c>
      <c r="D757" s="6" t="s">
        <v>14</v>
      </c>
      <c r="H757" s="9"/>
    </row>
    <row r="758" spans="1:8" x14ac:dyDescent="0.25">
      <c r="A758" s="9">
        <v>40895</v>
      </c>
      <c r="B758" s="7" t="s">
        <v>4</v>
      </c>
      <c r="C758" s="4">
        <v>2727.78</v>
      </c>
      <c r="D758" s="5" t="s">
        <v>11</v>
      </c>
      <c r="H758" s="9"/>
    </row>
    <row r="759" spans="1:8" x14ac:dyDescent="0.25">
      <c r="A759" s="9">
        <v>40895</v>
      </c>
      <c r="B759" s="3" t="s">
        <v>9</v>
      </c>
      <c r="C759" s="4">
        <v>924.08</v>
      </c>
      <c r="D759" s="5" t="s">
        <v>10</v>
      </c>
      <c r="H759" s="9"/>
    </row>
    <row r="760" spans="1:8" x14ac:dyDescent="0.25">
      <c r="A760" s="9">
        <v>40896</v>
      </c>
      <c r="B760" s="3" t="s">
        <v>6</v>
      </c>
      <c r="C760" s="4">
        <v>1120.58</v>
      </c>
      <c r="D760" s="5" t="s">
        <v>11</v>
      </c>
      <c r="H760" s="9"/>
    </row>
    <row r="761" spans="1:8" x14ac:dyDescent="0.25">
      <c r="A761" s="9">
        <v>40896</v>
      </c>
      <c r="B761" s="3" t="s">
        <v>7</v>
      </c>
      <c r="C761" s="4">
        <v>1029.53</v>
      </c>
      <c r="D761" s="5" t="s">
        <v>11</v>
      </c>
      <c r="H761" s="9"/>
    </row>
    <row r="762" spans="1:8" x14ac:dyDescent="0.25">
      <c r="A762" s="9">
        <v>40896</v>
      </c>
      <c r="B762" s="3" t="s">
        <v>7</v>
      </c>
      <c r="C762" s="4">
        <v>1029.53</v>
      </c>
      <c r="D762" s="5" t="s">
        <v>11</v>
      </c>
      <c r="H762" s="9"/>
    </row>
    <row r="763" spans="1:8" x14ac:dyDescent="0.25">
      <c r="A763" s="9">
        <v>40896</v>
      </c>
      <c r="B763" s="3" t="s">
        <v>6</v>
      </c>
      <c r="C763" s="4">
        <v>1509.16</v>
      </c>
      <c r="D763" s="5" t="s">
        <v>10</v>
      </c>
      <c r="H763" s="9"/>
    </row>
    <row r="764" spans="1:8" x14ac:dyDescent="0.25">
      <c r="A764" s="9">
        <v>40896</v>
      </c>
      <c r="B764" s="3" t="s">
        <v>5</v>
      </c>
      <c r="C764" s="4">
        <v>1131.78</v>
      </c>
      <c r="D764" s="5" t="s">
        <v>10</v>
      </c>
      <c r="H764" s="9"/>
    </row>
    <row r="765" spans="1:8" x14ac:dyDescent="0.25">
      <c r="A765" s="9">
        <v>40897</v>
      </c>
      <c r="B765" s="3" t="s">
        <v>7</v>
      </c>
      <c r="C765" s="4">
        <v>1283.6600000000001</v>
      </c>
      <c r="D765" s="5" t="s">
        <v>13</v>
      </c>
      <c r="H765" s="9"/>
    </row>
    <row r="766" spans="1:8" x14ac:dyDescent="0.25">
      <c r="A766" s="9">
        <v>40897</v>
      </c>
      <c r="B766" s="3" t="s">
        <v>5</v>
      </c>
      <c r="C766" s="4">
        <v>798.72</v>
      </c>
      <c r="D766" s="5" t="s">
        <v>13</v>
      </c>
      <c r="H766" s="9"/>
    </row>
    <row r="767" spans="1:8" x14ac:dyDescent="0.25">
      <c r="A767" s="9">
        <v>40897</v>
      </c>
      <c r="B767" s="7" t="s">
        <v>4</v>
      </c>
      <c r="C767" s="4">
        <v>1070.19</v>
      </c>
      <c r="D767" s="5" t="s">
        <v>10</v>
      </c>
      <c r="H767" s="9"/>
    </row>
    <row r="768" spans="1:8" x14ac:dyDescent="0.25">
      <c r="A768" s="9">
        <v>40897</v>
      </c>
      <c r="B768" s="7" t="s">
        <v>4</v>
      </c>
      <c r="C768" s="4">
        <v>1070.19</v>
      </c>
      <c r="D768" s="5" t="s">
        <v>10</v>
      </c>
      <c r="H768" s="9"/>
    </row>
    <row r="769" spans="1:8" x14ac:dyDescent="0.25">
      <c r="A769" s="9">
        <v>40899</v>
      </c>
      <c r="B769" s="3" t="s">
        <v>8</v>
      </c>
      <c r="C769" s="4">
        <v>61.28</v>
      </c>
      <c r="D769" s="6" t="s">
        <v>14</v>
      </c>
      <c r="H769" s="9"/>
    </row>
    <row r="770" spans="1:8" x14ac:dyDescent="0.25">
      <c r="A770" s="9">
        <v>40899</v>
      </c>
      <c r="B770" s="3" t="s">
        <v>6</v>
      </c>
      <c r="C770" s="4">
        <v>1513.68</v>
      </c>
      <c r="D770" s="5" t="s">
        <v>13</v>
      </c>
      <c r="H770" s="9"/>
    </row>
    <row r="771" spans="1:8" x14ac:dyDescent="0.25">
      <c r="A771" s="9">
        <v>40900</v>
      </c>
      <c r="B771" s="7" t="s">
        <v>4</v>
      </c>
      <c r="C771" s="4">
        <v>693.27</v>
      </c>
      <c r="D771" s="5" t="s">
        <v>12</v>
      </c>
      <c r="H771" s="9"/>
    </row>
    <row r="772" spans="1:8" x14ac:dyDescent="0.25">
      <c r="A772" s="9">
        <v>40900</v>
      </c>
      <c r="B772" s="3" t="s">
        <v>9</v>
      </c>
      <c r="C772" s="4">
        <v>1613.93</v>
      </c>
      <c r="D772" s="5" t="s">
        <v>13</v>
      </c>
      <c r="H772" s="9"/>
    </row>
    <row r="773" spans="1:8" x14ac:dyDescent="0.25">
      <c r="A773" s="9">
        <v>40901</v>
      </c>
      <c r="B773" s="7" t="s">
        <v>4</v>
      </c>
      <c r="C773" s="4">
        <v>481.85</v>
      </c>
      <c r="D773" s="5" t="s">
        <v>12</v>
      </c>
      <c r="H773" s="9"/>
    </row>
    <row r="774" spans="1:8" x14ac:dyDescent="0.25">
      <c r="A774" s="9">
        <v>40901</v>
      </c>
      <c r="B774" s="3" t="s">
        <v>6</v>
      </c>
      <c r="C774" s="4">
        <v>361.11</v>
      </c>
      <c r="D774" s="5" t="s">
        <v>13</v>
      </c>
      <c r="H774" s="9"/>
    </row>
    <row r="775" spans="1:8" x14ac:dyDescent="0.25">
      <c r="A775" s="9">
        <v>40901</v>
      </c>
      <c r="B775" s="3" t="s">
        <v>5</v>
      </c>
      <c r="C775" s="4">
        <v>159.01</v>
      </c>
      <c r="D775" s="5" t="s">
        <v>13</v>
      </c>
      <c r="H775" s="9"/>
    </row>
    <row r="776" spans="1:8" x14ac:dyDescent="0.25">
      <c r="A776" s="9">
        <v>40901</v>
      </c>
      <c r="B776" s="7" t="s">
        <v>4</v>
      </c>
      <c r="C776" s="4">
        <v>134.59</v>
      </c>
      <c r="D776" s="5" t="s">
        <v>13</v>
      </c>
      <c r="H776" s="9"/>
    </row>
    <row r="777" spans="1:8" x14ac:dyDescent="0.25">
      <c r="A777" s="9">
        <v>40902</v>
      </c>
      <c r="B777" s="3" t="s">
        <v>8</v>
      </c>
      <c r="C777" s="4">
        <v>203.51</v>
      </c>
      <c r="D777" s="5" t="s">
        <v>12</v>
      </c>
      <c r="H777" s="9"/>
    </row>
    <row r="778" spans="1:8" x14ac:dyDescent="0.25">
      <c r="A778" s="9">
        <v>40902</v>
      </c>
      <c r="B778" s="3" t="s">
        <v>7</v>
      </c>
      <c r="C778" s="4">
        <v>784.36</v>
      </c>
      <c r="D778" s="5" t="s">
        <v>11</v>
      </c>
      <c r="H778" s="9"/>
    </row>
    <row r="779" spans="1:8" x14ac:dyDescent="0.25">
      <c r="A779" s="9">
        <v>40903</v>
      </c>
      <c r="B779" s="3" t="s">
        <v>8</v>
      </c>
      <c r="C779" s="4">
        <v>291.58999999999997</v>
      </c>
      <c r="D779" s="5" t="s">
        <v>12</v>
      </c>
      <c r="H779" s="9"/>
    </row>
    <row r="780" spans="1:8" x14ac:dyDescent="0.25">
      <c r="A780" s="9">
        <v>40903</v>
      </c>
      <c r="B780" s="3" t="s">
        <v>7</v>
      </c>
      <c r="C780" s="4">
        <v>621.84</v>
      </c>
      <c r="D780" s="5" t="s">
        <v>11</v>
      </c>
      <c r="H780" s="9"/>
    </row>
    <row r="781" spans="1:8" x14ac:dyDescent="0.25">
      <c r="A781" s="9">
        <v>40903</v>
      </c>
      <c r="B781" s="3" t="s">
        <v>7</v>
      </c>
      <c r="C781" s="4">
        <v>1125.49</v>
      </c>
      <c r="D781" s="5" t="s">
        <v>13</v>
      </c>
      <c r="H781" s="9"/>
    </row>
    <row r="782" spans="1:8" x14ac:dyDescent="0.25">
      <c r="A782" s="9">
        <v>40903</v>
      </c>
      <c r="B782" s="3" t="s">
        <v>4</v>
      </c>
      <c r="C782" s="4">
        <v>762.22</v>
      </c>
      <c r="D782" s="5" t="s">
        <v>13</v>
      </c>
      <c r="H782" s="9"/>
    </row>
    <row r="783" spans="1:8" x14ac:dyDescent="0.25">
      <c r="A783" s="9">
        <v>40904</v>
      </c>
      <c r="B783" s="3" t="s">
        <v>9</v>
      </c>
      <c r="C783" s="4">
        <v>1140.4000000000001</v>
      </c>
      <c r="D783" s="5" t="s">
        <v>13</v>
      </c>
      <c r="H783" s="9"/>
    </row>
    <row r="784" spans="1:8" x14ac:dyDescent="0.25">
      <c r="A784" s="9">
        <v>40907</v>
      </c>
      <c r="B784" s="3" t="s">
        <v>9</v>
      </c>
      <c r="C784" s="4">
        <v>158.82</v>
      </c>
      <c r="D784" s="6" t="s">
        <v>14</v>
      </c>
      <c r="H784" s="9"/>
    </row>
    <row r="785" spans="1:8" x14ac:dyDescent="0.25">
      <c r="A785" s="9">
        <v>40908</v>
      </c>
      <c r="B785" s="7" t="s">
        <v>4</v>
      </c>
      <c r="C785" s="4">
        <v>487.89</v>
      </c>
      <c r="D785" s="6" t="s">
        <v>14</v>
      </c>
      <c r="H785" s="9"/>
    </row>
    <row r="786" spans="1:8" x14ac:dyDescent="0.25">
      <c r="A786" s="9">
        <v>40908</v>
      </c>
      <c r="B786" s="7" t="s">
        <v>4</v>
      </c>
      <c r="C786" s="4">
        <v>1194.43</v>
      </c>
      <c r="D786" s="5" t="s">
        <v>12</v>
      </c>
      <c r="H786" s="9"/>
    </row>
    <row r="787" spans="1:8" x14ac:dyDescent="0.25">
      <c r="A787" s="9">
        <v>40908</v>
      </c>
      <c r="B787" s="3" t="s">
        <v>6</v>
      </c>
      <c r="C787" s="4">
        <v>579.32000000000005</v>
      </c>
      <c r="D787" s="5" t="s">
        <v>13</v>
      </c>
      <c r="H787" s="9"/>
    </row>
    <row r="788" spans="1:8" x14ac:dyDescent="0.25">
      <c r="A788" s="9">
        <v>40908</v>
      </c>
      <c r="B788" s="3" t="s">
        <v>5</v>
      </c>
      <c r="C788" s="4">
        <v>121.23</v>
      </c>
      <c r="D788" s="5" t="s">
        <v>13</v>
      </c>
      <c r="H788" s="9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F788"/>
  <sheetViews>
    <sheetView workbookViewId="0">
      <selection activeCell="F173" sqref="F173"/>
    </sheetView>
  </sheetViews>
  <sheetFormatPr defaultColWidth="9.109375" defaultRowHeight="13.2" x14ac:dyDescent="0.25"/>
  <cols>
    <col min="1" max="1" width="14.88671875" style="1" customWidth="1"/>
    <col min="2" max="2" width="17" style="1" customWidth="1"/>
    <col min="3" max="4" width="16.33203125" style="1" customWidth="1"/>
    <col min="5" max="5" width="9.109375" style="1"/>
    <col min="6" max="6" width="11.44140625" style="1" customWidth="1"/>
    <col min="7" max="16384" width="9.109375" style="1"/>
  </cols>
  <sheetData>
    <row r="1" spans="1:6" x14ac:dyDescent="0.25">
      <c r="A1" s="2" t="s">
        <v>1</v>
      </c>
      <c r="B1" s="2" t="s">
        <v>0</v>
      </c>
      <c r="C1" s="2" t="s">
        <v>2</v>
      </c>
      <c r="D1" s="2" t="s">
        <v>3</v>
      </c>
      <c r="F1" s="8" t="s">
        <v>15</v>
      </c>
    </row>
    <row r="2" spans="1:6" x14ac:dyDescent="0.25">
      <c r="A2" s="9">
        <v>40544</v>
      </c>
      <c r="B2" s="3" t="s">
        <v>7</v>
      </c>
      <c r="C2" s="4">
        <v>1484.93</v>
      </c>
      <c r="D2" s="5" t="s">
        <v>11</v>
      </c>
    </row>
    <row r="3" spans="1:6" x14ac:dyDescent="0.25">
      <c r="A3" s="9">
        <v>40544</v>
      </c>
      <c r="B3" s="3" t="s">
        <v>6</v>
      </c>
      <c r="C3" s="4">
        <v>353.47</v>
      </c>
      <c r="D3" s="5" t="s">
        <v>11</v>
      </c>
    </row>
    <row r="4" spans="1:6" x14ac:dyDescent="0.25">
      <c r="A4" s="9">
        <v>40545</v>
      </c>
      <c r="B4" s="3" t="s">
        <v>8</v>
      </c>
      <c r="C4" s="4">
        <v>425.62</v>
      </c>
      <c r="D4" s="6" t="s">
        <v>14</v>
      </c>
    </row>
    <row r="5" spans="1:6" x14ac:dyDescent="0.25">
      <c r="A5" s="9">
        <v>40545</v>
      </c>
      <c r="B5" s="3" t="s">
        <v>6</v>
      </c>
      <c r="C5" s="4">
        <v>465.84</v>
      </c>
      <c r="D5" s="5" t="s">
        <v>12</v>
      </c>
    </row>
    <row r="6" spans="1:6" x14ac:dyDescent="0.25">
      <c r="A6" s="9">
        <v>40545</v>
      </c>
      <c r="B6" s="3" t="s">
        <v>5</v>
      </c>
      <c r="C6" s="4">
        <v>356.7</v>
      </c>
      <c r="D6" s="5" t="s">
        <v>12</v>
      </c>
    </row>
    <row r="7" spans="1:6" x14ac:dyDescent="0.25">
      <c r="A7" s="9">
        <v>40546</v>
      </c>
      <c r="B7" s="3" t="s">
        <v>4</v>
      </c>
      <c r="C7" s="4">
        <v>672.4</v>
      </c>
      <c r="D7" s="5" t="s">
        <v>12</v>
      </c>
    </row>
    <row r="8" spans="1:6" x14ac:dyDescent="0.25">
      <c r="A8" s="9">
        <v>40546</v>
      </c>
      <c r="B8" s="7" t="s">
        <v>4</v>
      </c>
      <c r="C8" s="4">
        <v>473.18</v>
      </c>
      <c r="D8" s="5" t="s">
        <v>12</v>
      </c>
    </row>
    <row r="9" spans="1:6" x14ac:dyDescent="0.25">
      <c r="A9" s="9">
        <v>40546</v>
      </c>
      <c r="B9" s="7" t="s">
        <v>4</v>
      </c>
      <c r="C9" s="4">
        <v>1153.3900000000001</v>
      </c>
      <c r="D9" s="5" t="s">
        <v>11</v>
      </c>
    </row>
    <row r="10" spans="1:6" x14ac:dyDescent="0.25">
      <c r="A10" s="9">
        <v>40548</v>
      </c>
      <c r="B10" s="3" t="s">
        <v>5</v>
      </c>
      <c r="C10" s="4">
        <v>454.77</v>
      </c>
      <c r="D10" s="6" t="s">
        <v>14</v>
      </c>
    </row>
    <row r="11" spans="1:6" x14ac:dyDescent="0.25">
      <c r="A11" s="9">
        <v>40548</v>
      </c>
      <c r="B11" s="3" t="s">
        <v>7</v>
      </c>
      <c r="C11" s="4">
        <v>491.85</v>
      </c>
      <c r="D11" s="5" t="s">
        <v>12</v>
      </c>
    </row>
    <row r="12" spans="1:6" x14ac:dyDescent="0.25">
      <c r="A12" s="9">
        <v>40548</v>
      </c>
      <c r="B12" s="3" t="s">
        <v>8</v>
      </c>
      <c r="C12" s="4">
        <v>1647.16</v>
      </c>
      <c r="D12" s="5" t="s">
        <v>11</v>
      </c>
    </row>
    <row r="13" spans="1:6" x14ac:dyDescent="0.25">
      <c r="A13" s="9">
        <v>40548</v>
      </c>
      <c r="B13" s="7" t="s">
        <v>4</v>
      </c>
      <c r="C13" s="4">
        <v>1519.63</v>
      </c>
      <c r="D13" s="5" t="s">
        <v>11</v>
      </c>
    </row>
    <row r="14" spans="1:6" x14ac:dyDescent="0.25">
      <c r="A14" s="9">
        <v>40548</v>
      </c>
      <c r="B14" s="3" t="s">
        <v>8</v>
      </c>
      <c r="C14" s="4">
        <v>474.48</v>
      </c>
      <c r="D14" s="5" t="s">
        <v>10</v>
      </c>
    </row>
    <row r="15" spans="1:6" x14ac:dyDescent="0.25">
      <c r="A15" s="9">
        <v>40549</v>
      </c>
      <c r="B15" s="3" t="s">
        <v>6</v>
      </c>
      <c r="C15" s="4">
        <v>1247.6600000000001</v>
      </c>
      <c r="D15" s="5" t="s">
        <v>11</v>
      </c>
    </row>
    <row r="16" spans="1:6" x14ac:dyDescent="0.25">
      <c r="A16" s="9">
        <v>40549</v>
      </c>
      <c r="B16" s="7" t="s">
        <v>4</v>
      </c>
      <c r="C16" s="4">
        <v>459.76</v>
      </c>
      <c r="D16" s="5" t="s">
        <v>10</v>
      </c>
    </row>
    <row r="17" spans="1:4" x14ac:dyDescent="0.25">
      <c r="A17" s="9">
        <v>40550</v>
      </c>
      <c r="B17" s="3" t="s">
        <v>8</v>
      </c>
      <c r="C17" s="4">
        <v>190.29</v>
      </c>
      <c r="D17" s="6" t="s">
        <v>14</v>
      </c>
    </row>
    <row r="18" spans="1:4" x14ac:dyDescent="0.25">
      <c r="A18" s="9">
        <v>40550</v>
      </c>
      <c r="B18" s="3" t="s">
        <v>7</v>
      </c>
      <c r="C18" s="4">
        <v>854.22</v>
      </c>
      <c r="D18" s="5" t="s">
        <v>11</v>
      </c>
    </row>
    <row r="19" spans="1:4" x14ac:dyDescent="0.25">
      <c r="A19" s="9">
        <v>40550</v>
      </c>
      <c r="B19" s="3" t="s">
        <v>7</v>
      </c>
      <c r="C19" s="4">
        <v>232.04</v>
      </c>
      <c r="D19" s="5" t="s">
        <v>10</v>
      </c>
    </row>
    <row r="20" spans="1:4" x14ac:dyDescent="0.25">
      <c r="A20" s="9">
        <v>40551</v>
      </c>
      <c r="B20" s="3" t="s">
        <v>9</v>
      </c>
      <c r="C20" s="4">
        <v>933.85</v>
      </c>
      <c r="D20" s="5" t="s">
        <v>11</v>
      </c>
    </row>
    <row r="21" spans="1:4" x14ac:dyDescent="0.25">
      <c r="A21" s="9">
        <v>40551</v>
      </c>
      <c r="B21" s="3" t="s">
        <v>9</v>
      </c>
      <c r="C21" s="4">
        <v>348.71</v>
      </c>
      <c r="D21" s="5" t="s">
        <v>11</v>
      </c>
    </row>
    <row r="22" spans="1:4" x14ac:dyDescent="0.25">
      <c r="A22" s="9">
        <v>40551</v>
      </c>
      <c r="B22" s="3" t="s">
        <v>5</v>
      </c>
      <c r="C22" s="4">
        <v>261.18</v>
      </c>
      <c r="D22" s="5" t="s">
        <v>13</v>
      </c>
    </row>
    <row r="23" spans="1:4" x14ac:dyDescent="0.25">
      <c r="A23" s="9">
        <v>40551</v>
      </c>
      <c r="B23" s="3" t="s">
        <v>7</v>
      </c>
      <c r="C23" s="4">
        <v>1608.53</v>
      </c>
      <c r="D23" s="5" t="s">
        <v>10</v>
      </c>
    </row>
    <row r="24" spans="1:4" x14ac:dyDescent="0.25">
      <c r="A24" s="9">
        <v>40552</v>
      </c>
      <c r="B24" s="3" t="s">
        <v>7</v>
      </c>
      <c r="C24" s="4">
        <v>1447.57</v>
      </c>
      <c r="D24" s="5" t="s">
        <v>11</v>
      </c>
    </row>
    <row r="25" spans="1:4" x14ac:dyDescent="0.25">
      <c r="A25" s="9">
        <v>40552</v>
      </c>
      <c r="B25" s="3" t="s">
        <v>7</v>
      </c>
      <c r="C25" s="4">
        <v>1050.3800000000001</v>
      </c>
      <c r="D25" s="5" t="s">
        <v>11</v>
      </c>
    </row>
    <row r="26" spans="1:4" x14ac:dyDescent="0.25">
      <c r="A26" s="9">
        <v>40552</v>
      </c>
      <c r="B26" s="3" t="s">
        <v>7</v>
      </c>
      <c r="C26" s="4">
        <v>1050.3800000000001</v>
      </c>
      <c r="D26" s="5" t="s">
        <v>11</v>
      </c>
    </row>
    <row r="27" spans="1:4" x14ac:dyDescent="0.25">
      <c r="A27" s="9">
        <v>40552</v>
      </c>
      <c r="B27" s="3" t="s">
        <v>6</v>
      </c>
      <c r="C27" s="4">
        <v>887.62</v>
      </c>
      <c r="D27" s="5" t="s">
        <v>13</v>
      </c>
    </row>
    <row r="28" spans="1:4" x14ac:dyDescent="0.25">
      <c r="A28" s="9">
        <v>40552</v>
      </c>
      <c r="B28" s="7" t="s">
        <v>4</v>
      </c>
      <c r="C28" s="4">
        <v>668.68</v>
      </c>
      <c r="D28" s="5" t="s">
        <v>13</v>
      </c>
    </row>
    <row r="29" spans="1:4" x14ac:dyDescent="0.25">
      <c r="A29" s="9">
        <v>40552</v>
      </c>
      <c r="B29" s="3" t="s">
        <v>7</v>
      </c>
      <c r="C29" s="4">
        <v>311.83999999999997</v>
      </c>
      <c r="D29" s="5" t="s">
        <v>10</v>
      </c>
    </row>
    <row r="30" spans="1:4" x14ac:dyDescent="0.25">
      <c r="A30" s="9">
        <v>40553</v>
      </c>
      <c r="B30" s="7" t="s">
        <v>4</v>
      </c>
      <c r="C30" s="4">
        <v>1414.21</v>
      </c>
      <c r="D30" s="5" t="s">
        <v>13</v>
      </c>
    </row>
    <row r="31" spans="1:4" x14ac:dyDescent="0.25">
      <c r="A31" s="9">
        <v>40553</v>
      </c>
      <c r="B31" s="3" t="s">
        <v>9</v>
      </c>
      <c r="C31" s="4">
        <v>1213.55</v>
      </c>
      <c r="D31" s="5" t="s">
        <v>10</v>
      </c>
    </row>
    <row r="32" spans="1:4" x14ac:dyDescent="0.25">
      <c r="A32" s="9">
        <v>40555</v>
      </c>
      <c r="B32" s="3" t="s">
        <v>8</v>
      </c>
      <c r="C32" s="4">
        <v>884.81</v>
      </c>
      <c r="D32" s="5" t="s">
        <v>10</v>
      </c>
    </row>
    <row r="33" spans="1:4" x14ac:dyDescent="0.25">
      <c r="A33" s="9">
        <v>40556</v>
      </c>
      <c r="B33" s="3" t="s">
        <v>6</v>
      </c>
      <c r="C33" s="4">
        <v>1030.96</v>
      </c>
      <c r="D33" s="5" t="s">
        <v>11</v>
      </c>
    </row>
    <row r="34" spans="1:4" x14ac:dyDescent="0.25">
      <c r="A34" s="9">
        <v>40556</v>
      </c>
      <c r="B34" s="3" t="s">
        <v>8</v>
      </c>
      <c r="C34" s="4">
        <v>353.87</v>
      </c>
      <c r="D34" s="5" t="s">
        <v>11</v>
      </c>
    </row>
    <row r="35" spans="1:4" x14ac:dyDescent="0.25">
      <c r="A35" s="9">
        <v>40556</v>
      </c>
      <c r="B35" s="3" t="s">
        <v>6</v>
      </c>
      <c r="C35" s="4">
        <v>1030.96</v>
      </c>
      <c r="D35" s="5" t="s">
        <v>11</v>
      </c>
    </row>
    <row r="36" spans="1:4" x14ac:dyDescent="0.25">
      <c r="A36" s="9">
        <v>40556</v>
      </c>
      <c r="B36" s="3" t="s">
        <v>5</v>
      </c>
      <c r="C36" s="4">
        <v>1153.33</v>
      </c>
      <c r="D36" s="5" t="s">
        <v>10</v>
      </c>
    </row>
    <row r="37" spans="1:4" x14ac:dyDescent="0.25">
      <c r="A37" s="9">
        <v>40557</v>
      </c>
      <c r="B37" s="3" t="s">
        <v>6</v>
      </c>
      <c r="C37" s="4">
        <v>1793.52</v>
      </c>
      <c r="D37" s="6" t="s">
        <v>14</v>
      </c>
    </row>
    <row r="38" spans="1:4" x14ac:dyDescent="0.25">
      <c r="A38" s="9">
        <v>40557</v>
      </c>
      <c r="B38" s="3" t="s">
        <v>6</v>
      </c>
      <c r="C38" s="4">
        <v>1360.89</v>
      </c>
      <c r="D38" s="6" t="s">
        <v>14</v>
      </c>
    </row>
    <row r="39" spans="1:4" x14ac:dyDescent="0.25">
      <c r="A39" s="9">
        <v>40557</v>
      </c>
      <c r="B39" s="3" t="s">
        <v>7</v>
      </c>
      <c r="C39" s="4">
        <v>80.760000000000005</v>
      </c>
      <c r="D39" s="6" t="s">
        <v>14</v>
      </c>
    </row>
    <row r="40" spans="1:4" x14ac:dyDescent="0.25">
      <c r="A40" s="9">
        <v>40557</v>
      </c>
      <c r="B40" s="3" t="s">
        <v>9</v>
      </c>
      <c r="C40" s="4">
        <v>1629.71</v>
      </c>
      <c r="D40" s="5" t="s">
        <v>11</v>
      </c>
    </row>
    <row r="41" spans="1:4" x14ac:dyDescent="0.25">
      <c r="A41" s="9">
        <v>40557</v>
      </c>
      <c r="B41" s="7" t="s">
        <v>4</v>
      </c>
      <c r="C41" s="4">
        <v>1085.07</v>
      </c>
      <c r="D41" s="5" t="s">
        <v>11</v>
      </c>
    </row>
    <row r="42" spans="1:4" x14ac:dyDescent="0.25">
      <c r="A42" s="9">
        <v>40557</v>
      </c>
      <c r="B42" s="7" t="s">
        <v>4</v>
      </c>
      <c r="C42" s="4">
        <v>1085.07</v>
      </c>
      <c r="D42" s="5" t="s">
        <v>11</v>
      </c>
    </row>
    <row r="43" spans="1:4" x14ac:dyDescent="0.25">
      <c r="A43" s="9">
        <v>40557</v>
      </c>
      <c r="B43" s="3" t="s">
        <v>6</v>
      </c>
      <c r="C43" s="4">
        <v>850.61</v>
      </c>
      <c r="D43" s="5" t="s">
        <v>11</v>
      </c>
    </row>
    <row r="44" spans="1:4" x14ac:dyDescent="0.25">
      <c r="A44" s="9">
        <v>40557</v>
      </c>
      <c r="B44" s="3" t="s">
        <v>6</v>
      </c>
      <c r="C44" s="4">
        <v>350.92</v>
      </c>
      <c r="D44" s="5" t="s">
        <v>13</v>
      </c>
    </row>
    <row r="45" spans="1:4" x14ac:dyDescent="0.25">
      <c r="A45" s="9">
        <v>40558</v>
      </c>
      <c r="B45" s="3" t="s">
        <v>9</v>
      </c>
      <c r="C45" s="4">
        <v>357.8</v>
      </c>
      <c r="D45" s="5" t="s">
        <v>13</v>
      </c>
    </row>
    <row r="46" spans="1:4" x14ac:dyDescent="0.25">
      <c r="A46" s="9">
        <v>40558</v>
      </c>
      <c r="B46" s="3" t="s">
        <v>6</v>
      </c>
      <c r="C46" s="4">
        <v>835.08</v>
      </c>
      <c r="D46" s="5" t="s">
        <v>10</v>
      </c>
    </row>
    <row r="47" spans="1:4" x14ac:dyDescent="0.25">
      <c r="A47" s="9">
        <v>40558</v>
      </c>
      <c r="B47" s="7" t="s">
        <v>4</v>
      </c>
      <c r="C47" s="4">
        <v>755.89</v>
      </c>
      <c r="D47" s="5" t="s">
        <v>10</v>
      </c>
    </row>
    <row r="48" spans="1:4" x14ac:dyDescent="0.25">
      <c r="A48" s="9">
        <v>40559</v>
      </c>
      <c r="B48" s="3" t="s">
        <v>7</v>
      </c>
      <c r="C48" s="4">
        <v>563.16</v>
      </c>
      <c r="D48" s="6" t="s">
        <v>14</v>
      </c>
    </row>
    <row r="49" spans="1:4" x14ac:dyDescent="0.25">
      <c r="A49" s="9">
        <v>40559</v>
      </c>
      <c r="B49" s="3" t="s">
        <v>9</v>
      </c>
      <c r="C49" s="4">
        <v>1373.44</v>
      </c>
      <c r="D49" s="5" t="s">
        <v>11</v>
      </c>
    </row>
    <row r="50" spans="1:4" x14ac:dyDescent="0.25">
      <c r="A50" s="9">
        <v>40559</v>
      </c>
      <c r="B50" s="7" t="s">
        <v>4</v>
      </c>
      <c r="C50" s="4">
        <v>655.58</v>
      </c>
      <c r="D50" s="5" t="s">
        <v>11</v>
      </c>
    </row>
    <row r="51" spans="1:4" x14ac:dyDescent="0.25">
      <c r="A51" s="9">
        <v>40559</v>
      </c>
      <c r="B51" s="3" t="s">
        <v>6</v>
      </c>
      <c r="C51" s="4">
        <v>670.77</v>
      </c>
      <c r="D51" s="5" t="s">
        <v>13</v>
      </c>
    </row>
    <row r="52" spans="1:4" x14ac:dyDescent="0.25">
      <c r="A52" s="9">
        <v>40559</v>
      </c>
      <c r="B52" s="3" t="s">
        <v>9</v>
      </c>
      <c r="C52" s="4">
        <v>247.02</v>
      </c>
      <c r="D52" s="5" t="s">
        <v>13</v>
      </c>
    </row>
    <row r="53" spans="1:4" x14ac:dyDescent="0.25">
      <c r="A53" s="9">
        <v>40560</v>
      </c>
      <c r="B53" s="3" t="s">
        <v>7</v>
      </c>
      <c r="C53" s="4">
        <v>258.37</v>
      </c>
      <c r="D53" s="5" t="s">
        <v>10</v>
      </c>
    </row>
    <row r="54" spans="1:4" x14ac:dyDescent="0.25">
      <c r="A54" s="9">
        <v>40562</v>
      </c>
      <c r="B54" s="3" t="s">
        <v>7</v>
      </c>
      <c r="C54" s="4">
        <v>494.8</v>
      </c>
      <c r="D54" s="6" t="s">
        <v>14</v>
      </c>
    </row>
    <row r="55" spans="1:4" x14ac:dyDescent="0.25">
      <c r="A55" s="9">
        <v>40562</v>
      </c>
      <c r="B55" s="7" t="s">
        <v>4</v>
      </c>
      <c r="C55" s="4">
        <v>1521.18</v>
      </c>
      <c r="D55" s="5" t="s">
        <v>11</v>
      </c>
    </row>
    <row r="56" spans="1:4" x14ac:dyDescent="0.25">
      <c r="A56" s="9">
        <v>40562</v>
      </c>
      <c r="B56" s="7" t="s">
        <v>4</v>
      </c>
      <c r="C56" s="4">
        <v>798.14</v>
      </c>
      <c r="D56" s="5" t="s">
        <v>13</v>
      </c>
    </row>
    <row r="57" spans="1:4" x14ac:dyDescent="0.25">
      <c r="A57" s="9">
        <v>40563</v>
      </c>
      <c r="B57" s="3" t="s">
        <v>9</v>
      </c>
      <c r="C57" s="4">
        <v>753.45</v>
      </c>
      <c r="D57" s="5" t="s">
        <v>11</v>
      </c>
    </row>
    <row r="58" spans="1:4" x14ac:dyDescent="0.25">
      <c r="A58" s="9">
        <v>40564</v>
      </c>
      <c r="B58" s="7" t="s">
        <v>4</v>
      </c>
      <c r="C58" s="4">
        <v>886.99</v>
      </c>
      <c r="D58" s="6" t="s">
        <v>14</v>
      </c>
    </row>
    <row r="59" spans="1:4" x14ac:dyDescent="0.25">
      <c r="A59" s="9">
        <v>40564</v>
      </c>
      <c r="B59" s="3" t="s">
        <v>8</v>
      </c>
      <c r="C59" s="4">
        <v>780.39</v>
      </c>
      <c r="D59" s="5" t="s">
        <v>11</v>
      </c>
    </row>
    <row r="60" spans="1:4" x14ac:dyDescent="0.25">
      <c r="A60" s="9">
        <v>40564</v>
      </c>
      <c r="B60" s="3" t="s">
        <v>8</v>
      </c>
      <c r="C60" s="4">
        <v>994.2</v>
      </c>
      <c r="D60" s="5" t="s">
        <v>13</v>
      </c>
    </row>
    <row r="61" spans="1:4" x14ac:dyDescent="0.25">
      <c r="A61" s="9">
        <v>40564</v>
      </c>
      <c r="B61" s="3" t="s">
        <v>6</v>
      </c>
      <c r="C61" s="4">
        <v>519.75</v>
      </c>
      <c r="D61" s="5" t="s">
        <v>13</v>
      </c>
    </row>
    <row r="62" spans="1:4" x14ac:dyDescent="0.25">
      <c r="A62" s="9">
        <v>40564</v>
      </c>
      <c r="B62" s="3" t="s">
        <v>8</v>
      </c>
      <c r="C62" s="4">
        <v>253.3</v>
      </c>
      <c r="D62" s="5" t="s">
        <v>13</v>
      </c>
    </row>
    <row r="63" spans="1:4" x14ac:dyDescent="0.25">
      <c r="A63" s="9">
        <v>40565</v>
      </c>
      <c r="B63" s="3" t="s">
        <v>6</v>
      </c>
      <c r="C63" s="4">
        <v>867.77</v>
      </c>
      <c r="D63" s="5" t="s">
        <v>11</v>
      </c>
    </row>
    <row r="64" spans="1:4" x14ac:dyDescent="0.25">
      <c r="A64" s="9">
        <v>40565</v>
      </c>
      <c r="B64" s="7" t="s">
        <v>4</v>
      </c>
      <c r="C64" s="4">
        <v>415.56</v>
      </c>
      <c r="D64" s="5" t="s">
        <v>13</v>
      </c>
    </row>
    <row r="65" spans="1:4" x14ac:dyDescent="0.25">
      <c r="A65" s="9">
        <v>40566</v>
      </c>
      <c r="B65" s="3" t="s">
        <v>8</v>
      </c>
      <c r="C65" s="4">
        <v>1096.4000000000001</v>
      </c>
      <c r="D65" s="6" t="s">
        <v>12</v>
      </c>
    </row>
    <row r="66" spans="1:4" x14ac:dyDescent="0.25">
      <c r="A66" s="9">
        <v>40566</v>
      </c>
      <c r="B66" s="3" t="s">
        <v>8</v>
      </c>
      <c r="C66" s="4">
        <v>916.32</v>
      </c>
      <c r="D66" s="6" t="s">
        <v>12</v>
      </c>
    </row>
    <row r="67" spans="1:4" x14ac:dyDescent="0.25">
      <c r="A67" s="9">
        <v>40566</v>
      </c>
      <c r="B67" s="3" t="s">
        <v>8</v>
      </c>
      <c r="C67" s="4">
        <v>1096.4000000000001</v>
      </c>
      <c r="D67" s="6" t="s">
        <v>12</v>
      </c>
    </row>
    <row r="68" spans="1:4" x14ac:dyDescent="0.25">
      <c r="A68" s="9">
        <v>40566</v>
      </c>
      <c r="B68" s="3" t="s">
        <v>7</v>
      </c>
      <c r="C68" s="4">
        <v>1175.67</v>
      </c>
      <c r="D68" s="5" t="s">
        <v>11</v>
      </c>
    </row>
    <row r="69" spans="1:4" x14ac:dyDescent="0.25">
      <c r="A69" s="9">
        <v>40566</v>
      </c>
      <c r="B69" s="3" t="s">
        <v>6</v>
      </c>
      <c r="C69" s="4">
        <v>275.39</v>
      </c>
      <c r="D69" s="5" t="s">
        <v>11</v>
      </c>
    </row>
    <row r="70" spans="1:4" x14ac:dyDescent="0.25">
      <c r="A70" s="9">
        <v>40566</v>
      </c>
      <c r="B70" s="3" t="s">
        <v>8</v>
      </c>
      <c r="C70" s="4">
        <v>1791.55</v>
      </c>
      <c r="D70" s="5" t="s">
        <v>10</v>
      </c>
    </row>
    <row r="71" spans="1:4" x14ac:dyDescent="0.25">
      <c r="A71" s="9">
        <v>40566</v>
      </c>
      <c r="B71" s="3" t="s">
        <v>6</v>
      </c>
      <c r="C71" s="4">
        <v>518.38</v>
      </c>
      <c r="D71" s="5" t="s">
        <v>10</v>
      </c>
    </row>
    <row r="72" spans="1:4" x14ac:dyDescent="0.25">
      <c r="A72" s="9">
        <v>40567</v>
      </c>
      <c r="B72" s="3" t="s">
        <v>6</v>
      </c>
      <c r="C72" s="4">
        <v>119.11</v>
      </c>
      <c r="D72" s="6" t="s">
        <v>12</v>
      </c>
    </row>
    <row r="73" spans="1:4" x14ac:dyDescent="0.25">
      <c r="A73" s="9">
        <v>40567</v>
      </c>
      <c r="B73" s="3" t="s">
        <v>6</v>
      </c>
      <c r="C73" s="4">
        <v>358.4</v>
      </c>
      <c r="D73" s="5" t="s">
        <v>10</v>
      </c>
    </row>
    <row r="74" spans="1:4" x14ac:dyDescent="0.25">
      <c r="A74" s="9">
        <v>40569</v>
      </c>
      <c r="B74" s="3" t="s">
        <v>9</v>
      </c>
      <c r="C74" s="4">
        <v>750.55</v>
      </c>
      <c r="D74" s="5" t="s">
        <v>13</v>
      </c>
    </row>
    <row r="75" spans="1:4" x14ac:dyDescent="0.25">
      <c r="A75" s="9">
        <v>40569</v>
      </c>
      <c r="B75" s="3" t="s">
        <v>6</v>
      </c>
      <c r="C75" s="4">
        <v>165.14</v>
      </c>
      <c r="D75" s="5" t="s">
        <v>13</v>
      </c>
    </row>
    <row r="76" spans="1:4" x14ac:dyDescent="0.25">
      <c r="A76" s="9">
        <v>40570</v>
      </c>
      <c r="B76" s="3" t="s">
        <v>8</v>
      </c>
      <c r="C76" s="4">
        <v>2258.98</v>
      </c>
      <c r="D76" s="5" t="s">
        <v>11</v>
      </c>
    </row>
    <row r="77" spans="1:4" x14ac:dyDescent="0.25">
      <c r="A77" s="9">
        <v>40570</v>
      </c>
      <c r="B77" s="3" t="s">
        <v>5</v>
      </c>
      <c r="C77" s="4">
        <v>1769.91</v>
      </c>
      <c r="D77" s="5" t="s">
        <v>11</v>
      </c>
    </row>
    <row r="78" spans="1:4" x14ac:dyDescent="0.25">
      <c r="A78" s="9">
        <v>40570</v>
      </c>
      <c r="B78" s="3" t="s">
        <v>9</v>
      </c>
      <c r="C78" s="4">
        <v>1293.25</v>
      </c>
      <c r="D78" s="5" t="s">
        <v>10</v>
      </c>
    </row>
    <row r="79" spans="1:4" x14ac:dyDescent="0.25">
      <c r="A79" s="9">
        <v>40570</v>
      </c>
      <c r="B79" s="3" t="s">
        <v>9</v>
      </c>
      <c r="C79" s="4">
        <v>792.33</v>
      </c>
      <c r="D79" s="5" t="s">
        <v>10</v>
      </c>
    </row>
    <row r="80" spans="1:4" x14ac:dyDescent="0.25">
      <c r="A80" s="9">
        <v>40571</v>
      </c>
      <c r="B80" s="3" t="s">
        <v>6</v>
      </c>
      <c r="C80" s="4">
        <v>1252.68</v>
      </c>
      <c r="D80" s="5" t="s">
        <v>10</v>
      </c>
    </row>
    <row r="81" spans="1:4" x14ac:dyDescent="0.25">
      <c r="A81" s="9">
        <v>40572</v>
      </c>
      <c r="B81" s="3" t="s">
        <v>8</v>
      </c>
      <c r="C81" s="4">
        <v>960.51</v>
      </c>
      <c r="D81" s="6" t="s">
        <v>12</v>
      </c>
    </row>
    <row r="82" spans="1:4" x14ac:dyDescent="0.25">
      <c r="A82" s="9">
        <v>40572</v>
      </c>
      <c r="B82" s="7" t="s">
        <v>4</v>
      </c>
      <c r="C82" s="4">
        <v>1027.8900000000001</v>
      </c>
      <c r="D82" s="5" t="s">
        <v>13</v>
      </c>
    </row>
    <row r="83" spans="1:4" x14ac:dyDescent="0.25">
      <c r="A83" s="9">
        <v>40572</v>
      </c>
      <c r="B83" s="7" t="s">
        <v>4</v>
      </c>
      <c r="C83" s="4">
        <v>1027.8900000000001</v>
      </c>
      <c r="D83" s="5" t="s">
        <v>13</v>
      </c>
    </row>
    <row r="84" spans="1:4" x14ac:dyDescent="0.25">
      <c r="A84" s="9">
        <v>40573</v>
      </c>
      <c r="B84" s="3" t="s">
        <v>7</v>
      </c>
      <c r="C84" s="4">
        <v>1283.6500000000001</v>
      </c>
      <c r="D84" s="6" t="s">
        <v>12</v>
      </c>
    </row>
    <row r="85" spans="1:4" x14ac:dyDescent="0.25">
      <c r="A85" s="9">
        <v>40573</v>
      </c>
      <c r="B85" s="7" t="s">
        <v>4</v>
      </c>
      <c r="C85" s="4">
        <v>698.66</v>
      </c>
      <c r="D85" s="6" t="s">
        <v>12</v>
      </c>
    </row>
    <row r="86" spans="1:4" x14ac:dyDescent="0.25">
      <c r="A86" s="9">
        <v>40573</v>
      </c>
      <c r="B86" s="3" t="s">
        <v>9</v>
      </c>
      <c r="C86" s="4">
        <v>1336.97</v>
      </c>
      <c r="D86" s="5" t="s">
        <v>11</v>
      </c>
    </row>
    <row r="87" spans="1:4" x14ac:dyDescent="0.25">
      <c r="A87" s="9">
        <v>40573</v>
      </c>
      <c r="B87" s="3" t="s">
        <v>8</v>
      </c>
      <c r="C87" s="4">
        <v>1026.74</v>
      </c>
      <c r="D87" s="5" t="s">
        <v>11</v>
      </c>
    </row>
    <row r="88" spans="1:4" x14ac:dyDescent="0.25">
      <c r="A88" s="9">
        <v>40573</v>
      </c>
      <c r="B88" s="3" t="s">
        <v>6</v>
      </c>
      <c r="C88" s="4">
        <v>693.31</v>
      </c>
      <c r="D88" s="5" t="s">
        <v>11</v>
      </c>
    </row>
    <row r="89" spans="1:4" x14ac:dyDescent="0.25">
      <c r="A89" s="9">
        <v>40573</v>
      </c>
      <c r="B89" s="3" t="s">
        <v>9</v>
      </c>
      <c r="C89" s="4">
        <v>266.60000000000002</v>
      </c>
      <c r="D89" s="5" t="s">
        <v>13</v>
      </c>
    </row>
    <row r="90" spans="1:4" x14ac:dyDescent="0.25">
      <c r="A90" s="9">
        <v>40573</v>
      </c>
      <c r="B90" s="3" t="s">
        <v>6</v>
      </c>
      <c r="C90" s="4">
        <v>44.4</v>
      </c>
      <c r="D90" s="5" t="s">
        <v>13</v>
      </c>
    </row>
    <row r="91" spans="1:4" x14ac:dyDescent="0.25">
      <c r="A91" s="9">
        <v>40573</v>
      </c>
      <c r="B91" s="3" t="s">
        <v>9</v>
      </c>
      <c r="C91" s="4">
        <v>539.69000000000005</v>
      </c>
      <c r="D91" s="5" t="s">
        <v>10</v>
      </c>
    </row>
    <row r="92" spans="1:4" x14ac:dyDescent="0.25">
      <c r="A92" s="9">
        <v>40574</v>
      </c>
      <c r="B92" s="3" t="s">
        <v>7</v>
      </c>
      <c r="C92" s="4">
        <v>59.83</v>
      </c>
      <c r="D92" s="6" t="s">
        <v>12</v>
      </c>
    </row>
    <row r="93" spans="1:4" x14ac:dyDescent="0.25">
      <c r="A93" s="9">
        <v>40576</v>
      </c>
      <c r="B93" s="3" t="s">
        <v>9</v>
      </c>
      <c r="C93" s="4">
        <v>653.54999999999995</v>
      </c>
      <c r="D93" s="6" t="s">
        <v>12</v>
      </c>
    </row>
    <row r="94" spans="1:4" x14ac:dyDescent="0.25">
      <c r="A94" s="9">
        <v>40576</v>
      </c>
      <c r="B94" s="7" t="s">
        <v>4</v>
      </c>
      <c r="C94" s="4">
        <v>1140.98</v>
      </c>
      <c r="D94" s="5" t="s">
        <v>11</v>
      </c>
    </row>
    <row r="95" spans="1:4" x14ac:dyDescent="0.25">
      <c r="A95" s="9">
        <v>40577</v>
      </c>
      <c r="B95" s="3" t="s">
        <v>6</v>
      </c>
      <c r="C95" s="4">
        <v>937.47</v>
      </c>
      <c r="D95" s="5" t="s">
        <v>11</v>
      </c>
    </row>
    <row r="96" spans="1:4" x14ac:dyDescent="0.25">
      <c r="A96" s="9">
        <v>40577</v>
      </c>
      <c r="B96" s="3" t="s">
        <v>8</v>
      </c>
      <c r="C96" s="4">
        <v>690.97</v>
      </c>
      <c r="D96" s="5" t="s">
        <v>13</v>
      </c>
    </row>
    <row r="97" spans="1:4" x14ac:dyDescent="0.25">
      <c r="A97" s="9">
        <v>40577</v>
      </c>
      <c r="B97" s="3" t="s">
        <v>7</v>
      </c>
      <c r="C97" s="4">
        <v>695.16</v>
      </c>
      <c r="D97" s="5" t="s">
        <v>10</v>
      </c>
    </row>
    <row r="98" spans="1:4" x14ac:dyDescent="0.25">
      <c r="A98" s="9">
        <v>40578</v>
      </c>
      <c r="B98" s="3" t="s">
        <v>8</v>
      </c>
      <c r="C98" s="4">
        <v>285.85000000000002</v>
      </c>
      <c r="D98" s="6" t="s">
        <v>12</v>
      </c>
    </row>
    <row r="99" spans="1:4" x14ac:dyDescent="0.25">
      <c r="A99" s="9">
        <v>40578</v>
      </c>
      <c r="B99" s="3" t="s">
        <v>8</v>
      </c>
      <c r="C99" s="4">
        <v>979.29</v>
      </c>
      <c r="D99" s="5" t="s">
        <v>11</v>
      </c>
    </row>
    <row r="100" spans="1:4" x14ac:dyDescent="0.25">
      <c r="A100" s="9">
        <v>40578</v>
      </c>
      <c r="B100" s="3" t="s">
        <v>5</v>
      </c>
      <c r="C100" s="4">
        <v>784.98</v>
      </c>
      <c r="D100" s="5" t="s">
        <v>11</v>
      </c>
    </row>
    <row r="101" spans="1:4" x14ac:dyDescent="0.25">
      <c r="A101" s="9">
        <v>40578</v>
      </c>
      <c r="B101" s="3" t="s">
        <v>6</v>
      </c>
      <c r="C101" s="4">
        <v>1519.38</v>
      </c>
      <c r="D101" s="5" t="s">
        <v>13</v>
      </c>
    </row>
    <row r="102" spans="1:4" x14ac:dyDescent="0.25">
      <c r="A102" s="9">
        <v>40578</v>
      </c>
      <c r="B102" s="3" t="s">
        <v>5</v>
      </c>
      <c r="C102" s="4">
        <v>545.07000000000005</v>
      </c>
      <c r="D102" s="5" t="s">
        <v>10</v>
      </c>
    </row>
    <row r="103" spans="1:4" x14ac:dyDescent="0.25">
      <c r="A103" s="9">
        <v>40579</v>
      </c>
      <c r="B103" s="3" t="s">
        <v>5</v>
      </c>
      <c r="C103" s="4">
        <v>468.67</v>
      </c>
      <c r="D103" s="5" t="s">
        <v>10</v>
      </c>
    </row>
    <row r="104" spans="1:4" x14ac:dyDescent="0.25">
      <c r="A104" s="9">
        <v>40580</v>
      </c>
      <c r="B104" s="7" t="s">
        <v>4</v>
      </c>
      <c r="C104" s="4">
        <v>856.17</v>
      </c>
      <c r="D104" s="6" t="s">
        <v>14</v>
      </c>
    </row>
    <row r="105" spans="1:4" x14ac:dyDescent="0.25">
      <c r="A105" s="9">
        <v>40580</v>
      </c>
      <c r="B105" s="3" t="s">
        <v>6</v>
      </c>
      <c r="C105" s="4">
        <v>750.51</v>
      </c>
      <c r="D105" s="6" t="s">
        <v>14</v>
      </c>
    </row>
    <row r="106" spans="1:4" x14ac:dyDescent="0.25">
      <c r="A106" s="9">
        <v>40580</v>
      </c>
      <c r="B106" s="3" t="s">
        <v>9</v>
      </c>
      <c r="C106" s="4">
        <v>571.88</v>
      </c>
      <c r="D106" s="6" t="s">
        <v>14</v>
      </c>
    </row>
    <row r="107" spans="1:4" x14ac:dyDescent="0.25">
      <c r="A107" s="9">
        <v>40580</v>
      </c>
      <c r="B107" s="3" t="s">
        <v>6</v>
      </c>
      <c r="C107" s="4">
        <v>369.98</v>
      </c>
      <c r="D107" s="6" t="s">
        <v>12</v>
      </c>
    </row>
    <row r="108" spans="1:4" x14ac:dyDescent="0.25">
      <c r="A108" s="9">
        <v>40581</v>
      </c>
      <c r="B108" s="3" t="s">
        <v>6</v>
      </c>
      <c r="C108" s="4">
        <v>434.56</v>
      </c>
      <c r="D108" s="5" t="s">
        <v>11</v>
      </c>
    </row>
    <row r="109" spans="1:4" x14ac:dyDescent="0.25">
      <c r="A109" s="9">
        <v>40581</v>
      </c>
      <c r="B109" s="3" t="s">
        <v>5</v>
      </c>
      <c r="C109" s="4">
        <v>1528.37</v>
      </c>
      <c r="D109" s="5" t="s">
        <v>13</v>
      </c>
    </row>
    <row r="110" spans="1:4" x14ac:dyDescent="0.25">
      <c r="A110" s="9">
        <v>40581</v>
      </c>
      <c r="B110" s="3" t="s">
        <v>9</v>
      </c>
      <c r="C110" s="4">
        <v>705.49</v>
      </c>
      <c r="D110" s="6" t="s">
        <v>10</v>
      </c>
    </row>
    <row r="111" spans="1:4" x14ac:dyDescent="0.25">
      <c r="A111" s="9">
        <v>40581</v>
      </c>
      <c r="B111" s="3" t="s">
        <v>5</v>
      </c>
      <c r="C111" s="4">
        <v>541.75</v>
      </c>
      <c r="D111" s="6" t="s">
        <v>10</v>
      </c>
    </row>
    <row r="112" spans="1:4" x14ac:dyDescent="0.25">
      <c r="A112" s="9">
        <v>40583</v>
      </c>
      <c r="B112" s="3" t="s">
        <v>6</v>
      </c>
      <c r="C112" s="4">
        <v>394.01</v>
      </c>
      <c r="D112" s="5" t="s">
        <v>13</v>
      </c>
    </row>
    <row r="113" spans="1:4" x14ac:dyDescent="0.25">
      <c r="A113" s="9">
        <v>40583</v>
      </c>
      <c r="B113" s="3" t="s">
        <v>6</v>
      </c>
      <c r="C113" s="4">
        <v>381.72</v>
      </c>
      <c r="D113" s="5" t="s">
        <v>13</v>
      </c>
    </row>
    <row r="114" spans="1:4" x14ac:dyDescent="0.25">
      <c r="A114" s="9">
        <v>40584</v>
      </c>
      <c r="B114" s="3" t="s">
        <v>6</v>
      </c>
      <c r="C114" s="4">
        <v>949.18</v>
      </c>
      <c r="D114" s="5" t="s">
        <v>11</v>
      </c>
    </row>
    <row r="115" spans="1:4" x14ac:dyDescent="0.25">
      <c r="A115" s="9">
        <v>40584</v>
      </c>
      <c r="B115" s="3" t="s">
        <v>8</v>
      </c>
      <c r="C115" s="4">
        <v>546.85</v>
      </c>
      <c r="D115" s="5" t="s">
        <v>11</v>
      </c>
    </row>
    <row r="116" spans="1:4" x14ac:dyDescent="0.25">
      <c r="A116" s="9">
        <v>40584</v>
      </c>
      <c r="B116" s="3" t="s">
        <v>5</v>
      </c>
      <c r="C116" s="4">
        <v>1096.74</v>
      </c>
      <c r="D116" s="5" t="s">
        <v>13</v>
      </c>
    </row>
    <row r="117" spans="1:4" x14ac:dyDescent="0.25">
      <c r="A117" s="9">
        <v>40584</v>
      </c>
      <c r="B117" s="3" t="s">
        <v>5</v>
      </c>
      <c r="C117" s="4">
        <v>1096.74</v>
      </c>
      <c r="D117" s="5" t="s">
        <v>13</v>
      </c>
    </row>
    <row r="118" spans="1:4" x14ac:dyDescent="0.25">
      <c r="A118" s="9">
        <v>40584</v>
      </c>
      <c r="B118" s="3" t="s">
        <v>5</v>
      </c>
      <c r="C118" s="4">
        <v>686.8</v>
      </c>
      <c r="D118" s="5" t="s">
        <v>10</v>
      </c>
    </row>
    <row r="119" spans="1:4" x14ac:dyDescent="0.25">
      <c r="A119" s="9">
        <v>40585</v>
      </c>
      <c r="B119" s="3" t="s">
        <v>5</v>
      </c>
      <c r="C119" s="4">
        <v>518.72</v>
      </c>
      <c r="D119" s="6" t="s">
        <v>11</v>
      </c>
    </row>
    <row r="120" spans="1:4" x14ac:dyDescent="0.25">
      <c r="A120" s="9">
        <v>40585</v>
      </c>
      <c r="B120" s="3" t="s">
        <v>4</v>
      </c>
      <c r="C120" s="4">
        <v>114.01</v>
      </c>
      <c r="D120" s="6" t="s">
        <v>10</v>
      </c>
    </row>
    <row r="121" spans="1:4" x14ac:dyDescent="0.25">
      <c r="A121" s="9">
        <v>40586</v>
      </c>
      <c r="B121" s="3" t="s">
        <v>8</v>
      </c>
      <c r="C121" s="4">
        <v>996.93</v>
      </c>
      <c r="D121" s="5" t="s">
        <v>11</v>
      </c>
    </row>
    <row r="122" spans="1:4" x14ac:dyDescent="0.25">
      <c r="A122" s="9">
        <v>40586</v>
      </c>
      <c r="B122" s="3" t="s">
        <v>7</v>
      </c>
      <c r="C122" s="4">
        <v>6467.01</v>
      </c>
      <c r="D122" s="5" t="s">
        <v>11</v>
      </c>
    </row>
    <row r="123" spans="1:4" x14ac:dyDescent="0.25">
      <c r="A123" s="9">
        <v>40586</v>
      </c>
      <c r="B123" s="3" t="s">
        <v>9</v>
      </c>
      <c r="C123" s="4">
        <v>422.11</v>
      </c>
      <c r="D123" s="5" t="s">
        <v>13</v>
      </c>
    </row>
    <row r="124" spans="1:4" x14ac:dyDescent="0.25">
      <c r="A124" s="9">
        <v>40586</v>
      </c>
      <c r="B124" s="3" t="s">
        <v>5</v>
      </c>
      <c r="C124" s="4">
        <v>658.37</v>
      </c>
      <c r="D124" s="5" t="s">
        <v>10</v>
      </c>
    </row>
    <row r="125" spans="1:4" x14ac:dyDescent="0.25">
      <c r="A125" s="9">
        <v>40586</v>
      </c>
      <c r="B125" s="3" t="s">
        <v>6</v>
      </c>
      <c r="C125" s="4">
        <v>1609.98</v>
      </c>
      <c r="D125" s="6" t="s">
        <v>10</v>
      </c>
    </row>
    <row r="126" spans="1:4" x14ac:dyDescent="0.25">
      <c r="A126" s="9">
        <v>40587</v>
      </c>
      <c r="B126" s="3" t="s">
        <v>5</v>
      </c>
      <c r="C126" s="4">
        <v>363.12</v>
      </c>
      <c r="D126" s="5" t="s">
        <v>13</v>
      </c>
    </row>
    <row r="127" spans="1:4" x14ac:dyDescent="0.25">
      <c r="A127" s="9">
        <v>40587</v>
      </c>
      <c r="B127" s="3" t="s">
        <v>6</v>
      </c>
      <c r="C127" s="4">
        <v>1474.5</v>
      </c>
      <c r="D127" s="5" t="s">
        <v>10</v>
      </c>
    </row>
    <row r="128" spans="1:4" x14ac:dyDescent="0.25">
      <c r="A128" s="9">
        <v>40588</v>
      </c>
      <c r="B128" s="3" t="s">
        <v>7</v>
      </c>
      <c r="C128" s="4">
        <v>363.92</v>
      </c>
      <c r="D128" s="5" t="s">
        <v>11</v>
      </c>
    </row>
    <row r="129" spans="1:4" x14ac:dyDescent="0.25">
      <c r="A129" s="9">
        <v>40588</v>
      </c>
      <c r="B129" s="3" t="s">
        <v>5</v>
      </c>
      <c r="C129" s="4">
        <v>497.66</v>
      </c>
      <c r="D129" s="6" t="s">
        <v>11</v>
      </c>
    </row>
    <row r="130" spans="1:4" x14ac:dyDescent="0.25">
      <c r="A130" s="9">
        <v>40588</v>
      </c>
      <c r="B130" s="3" t="s">
        <v>9</v>
      </c>
      <c r="C130" s="4">
        <v>576.21</v>
      </c>
      <c r="D130" s="5" t="s">
        <v>10</v>
      </c>
    </row>
    <row r="131" spans="1:4" x14ac:dyDescent="0.25">
      <c r="A131" s="9">
        <v>40590</v>
      </c>
      <c r="B131" s="3" t="s">
        <v>6</v>
      </c>
      <c r="C131" s="4">
        <v>303.36</v>
      </c>
      <c r="D131" s="5" t="s">
        <v>10</v>
      </c>
    </row>
    <row r="132" spans="1:4" x14ac:dyDescent="0.25">
      <c r="A132" s="9">
        <v>40590</v>
      </c>
      <c r="B132" s="3" t="s">
        <v>9</v>
      </c>
      <c r="C132" s="4">
        <v>139.80000000000001</v>
      </c>
      <c r="D132" s="6" t="s">
        <v>10</v>
      </c>
    </row>
    <row r="133" spans="1:4" x14ac:dyDescent="0.25">
      <c r="A133" s="9">
        <v>40591</v>
      </c>
      <c r="B133" s="3" t="s">
        <v>6</v>
      </c>
      <c r="C133" s="4">
        <v>1082.05</v>
      </c>
      <c r="D133" s="5" t="s">
        <v>11</v>
      </c>
    </row>
    <row r="134" spans="1:4" x14ac:dyDescent="0.25">
      <c r="A134" s="9">
        <v>40591</v>
      </c>
      <c r="B134" s="3" t="s">
        <v>6</v>
      </c>
      <c r="C134" s="4">
        <v>448.25</v>
      </c>
      <c r="D134" s="5" t="s">
        <v>10</v>
      </c>
    </row>
    <row r="135" spans="1:4" x14ac:dyDescent="0.25">
      <c r="A135" s="9">
        <v>40591</v>
      </c>
      <c r="B135" s="3" t="s">
        <v>6</v>
      </c>
      <c r="C135" s="4">
        <v>1082.05</v>
      </c>
      <c r="D135" s="5" t="s">
        <v>10</v>
      </c>
    </row>
    <row r="136" spans="1:4" x14ac:dyDescent="0.25">
      <c r="A136" s="9">
        <v>40592</v>
      </c>
      <c r="B136" s="3" t="s">
        <v>8</v>
      </c>
      <c r="C136" s="4">
        <v>934.2</v>
      </c>
      <c r="D136" s="5" t="s">
        <v>11</v>
      </c>
    </row>
    <row r="137" spans="1:4" x14ac:dyDescent="0.25">
      <c r="A137" s="9">
        <v>40592</v>
      </c>
      <c r="B137" s="3" t="s">
        <v>5</v>
      </c>
      <c r="C137" s="4">
        <v>386</v>
      </c>
      <c r="D137" s="5" t="s">
        <v>11</v>
      </c>
    </row>
    <row r="138" spans="1:4" x14ac:dyDescent="0.25">
      <c r="A138" s="9">
        <v>40592</v>
      </c>
      <c r="B138" s="3" t="s">
        <v>8</v>
      </c>
      <c r="C138" s="4">
        <v>1591.22</v>
      </c>
      <c r="D138" s="5" t="s">
        <v>13</v>
      </c>
    </row>
    <row r="139" spans="1:4" x14ac:dyDescent="0.25">
      <c r="A139" s="9">
        <v>40592</v>
      </c>
      <c r="B139" s="3" t="s">
        <v>6</v>
      </c>
      <c r="C139" s="4">
        <v>207.03</v>
      </c>
      <c r="D139" s="5" t="s">
        <v>13</v>
      </c>
    </row>
    <row r="140" spans="1:4" x14ac:dyDescent="0.25">
      <c r="A140" s="9">
        <v>40592</v>
      </c>
      <c r="B140" s="3" t="s">
        <v>9</v>
      </c>
      <c r="C140" s="4">
        <v>1294.68</v>
      </c>
      <c r="D140" s="6" t="s">
        <v>10</v>
      </c>
    </row>
    <row r="141" spans="1:4" x14ac:dyDescent="0.25">
      <c r="A141" s="9">
        <v>40593</v>
      </c>
      <c r="B141" s="3" t="s">
        <v>6</v>
      </c>
      <c r="C141" s="4">
        <v>597.94000000000005</v>
      </c>
      <c r="D141" s="5" t="s">
        <v>11</v>
      </c>
    </row>
    <row r="142" spans="1:4" x14ac:dyDescent="0.25">
      <c r="A142" s="9">
        <v>40593</v>
      </c>
      <c r="B142" s="7" t="s">
        <v>4</v>
      </c>
      <c r="C142" s="4">
        <v>534.34</v>
      </c>
      <c r="D142" s="5" t="s">
        <v>11</v>
      </c>
    </row>
    <row r="143" spans="1:4" x14ac:dyDescent="0.25">
      <c r="A143" s="9">
        <v>40593</v>
      </c>
      <c r="B143" s="3" t="s">
        <v>8</v>
      </c>
      <c r="C143" s="4">
        <v>443.95</v>
      </c>
      <c r="D143" s="6" t="s">
        <v>11</v>
      </c>
    </row>
    <row r="144" spans="1:4" x14ac:dyDescent="0.25">
      <c r="A144" s="9">
        <v>40593</v>
      </c>
      <c r="B144" s="3" t="s">
        <v>8</v>
      </c>
      <c r="C144" s="4">
        <v>283.52999999999997</v>
      </c>
      <c r="D144" s="5" t="s">
        <v>13</v>
      </c>
    </row>
    <row r="145" spans="1:4" x14ac:dyDescent="0.25">
      <c r="A145" s="9">
        <v>40594</v>
      </c>
      <c r="B145" s="3" t="s">
        <v>6</v>
      </c>
      <c r="C145" s="4">
        <v>906.24</v>
      </c>
      <c r="D145" s="5" t="s">
        <v>11</v>
      </c>
    </row>
    <row r="146" spans="1:4" x14ac:dyDescent="0.25">
      <c r="A146" s="9">
        <v>40594</v>
      </c>
      <c r="B146" s="3" t="s">
        <v>9</v>
      </c>
      <c r="C146" s="4">
        <v>111.62</v>
      </c>
      <c r="D146" s="5" t="s">
        <v>13</v>
      </c>
    </row>
    <row r="147" spans="1:4" x14ac:dyDescent="0.25">
      <c r="A147" s="9">
        <v>40594</v>
      </c>
      <c r="B147" s="3" t="s">
        <v>8</v>
      </c>
      <c r="C147" s="4">
        <v>1564.81</v>
      </c>
      <c r="D147" s="5" t="s">
        <v>10</v>
      </c>
    </row>
    <row r="148" spans="1:4" x14ac:dyDescent="0.25">
      <c r="A148" s="9">
        <v>40594</v>
      </c>
      <c r="B148" s="7" t="s">
        <v>4</v>
      </c>
      <c r="C148" s="4">
        <v>277.45999999999998</v>
      </c>
      <c r="D148" s="5" t="s">
        <v>10</v>
      </c>
    </row>
    <row r="149" spans="1:4" x14ac:dyDescent="0.25">
      <c r="A149" s="9">
        <v>40594</v>
      </c>
      <c r="B149" s="3" t="s">
        <v>5</v>
      </c>
      <c r="C149" s="4">
        <v>190.25</v>
      </c>
      <c r="D149" s="5" t="s">
        <v>10</v>
      </c>
    </row>
    <row r="150" spans="1:4" x14ac:dyDescent="0.25">
      <c r="A150" s="9">
        <v>40595</v>
      </c>
      <c r="B150" s="3" t="s">
        <v>5</v>
      </c>
      <c r="C150" s="4">
        <v>1109.8800000000001</v>
      </c>
      <c r="D150" s="6" t="s">
        <v>10</v>
      </c>
    </row>
    <row r="151" spans="1:4" x14ac:dyDescent="0.25">
      <c r="A151" s="9">
        <v>40597</v>
      </c>
      <c r="B151" s="7" t="s">
        <v>4</v>
      </c>
      <c r="C151" s="4">
        <v>680.89</v>
      </c>
      <c r="D151" s="5" t="s">
        <v>12</v>
      </c>
    </row>
    <row r="152" spans="1:4" x14ac:dyDescent="0.25">
      <c r="A152" s="9">
        <v>40597</v>
      </c>
      <c r="B152" s="3" t="s">
        <v>8</v>
      </c>
      <c r="C152" s="4">
        <v>424.71</v>
      </c>
      <c r="D152" s="5" t="s">
        <v>12</v>
      </c>
    </row>
    <row r="153" spans="1:4" x14ac:dyDescent="0.25">
      <c r="A153" s="9">
        <v>40597</v>
      </c>
      <c r="B153" s="3" t="s">
        <v>5</v>
      </c>
      <c r="C153" s="4">
        <v>2431.73</v>
      </c>
      <c r="D153" s="5" t="s">
        <v>11</v>
      </c>
    </row>
    <row r="154" spans="1:4" x14ac:dyDescent="0.25">
      <c r="A154" s="9">
        <v>40597</v>
      </c>
      <c r="B154" s="3" t="s">
        <v>8</v>
      </c>
      <c r="C154" s="4">
        <v>1380.05</v>
      </c>
      <c r="D154" s="6" t="s">
        <v>10</v>
      </c>
    </row>
    <row r="155" spans="1:4" x14ac:dyDescent="0.25">
      <c r="A155" s="9">
        <v>40598</v>
      </c>
      <c r="B155" s="3" t="s">
        <v>6</v>
      </c>
      <c r="C155" s="4">
        <v>1092.6300000000001</v>
      </c>
      <c r="D155" s="5" t="s">
        <v>10</v>
      </c>
    </row>
    <row r="156" spans="1:4" x14ac:dyDescent="0.25">
      <c r="A156" s="9">
        <v>40598</v>
      </c>
      <c r="B156" s="3" t="s">
        <v>6</v>
      </c>
      <c r="C156" s="4">
        <v>539.98</v>
      </c>
      <c r="D156" s="5" t="s">
        <v>10</v>
      </c>
    </row>
    <row r="157" spans="1:4" x14ac:dyDescent="0.25">
      <c r="A157" s="9">
        <v>40598</v>
      </c>
      <c r="B157" s="3" t="s">
        <v>6</v>
      </c>
      <c r="C157" s="4">
        <v>1092.6300000000001</v>
      </c>
      <c r="D157" s="5" t="s">
        <v>10</v>
      </c>
    </row>
    <row r="158" spans="1:4" x14ac:dyDescent="0.25">
      <c r="A158" s="9">
        <v>40599</v>
      </c>
      <c r="B158" s="3" t="s">
        <v>6</v>
      </c>
      <c r="C158" s="4">
        <v>423.9</v>
      </c>
      <c r="D158" s="5" t="s">
        <v>12</v>
      </c>
    </row>
    <row r="159" spans="1:4" x14ac:dyDescent="0.25">
      <c r="A159" s="9">
        <v>40599</v>
      </c>
      <c r="B159" s="3" t="s">
        <v>5</v>
      </c>
      <c r="C159" s="4">
        <v>901.1299999999992</v>
      </c>
      <c r="D159" s="5" t="s">
        <v>11</v>
      </c>
    </row>
    <row r="160" spans="1:4" x14ac:dyDescent="0.25">
      <c r="A160" s="9">
        <v>40600</v>
      </c>
      <c r="B160" s="3" t="s">
        <v>9</v>
      </c>
      <c r="C160" s="4">
        <v>588.84</v>
      </c>
      <c r="D160" s="5" t="s">
        <v>12</v>
      </c>
    </row>
    <row r="161" spans="1:4" x14ac:dyDescent="0.25">
      <c r="A161" s="9">
        <v>40600</v>
      </c>
      <c r="B161" s="7" t="s">
        <v>4</v>
      </c>
      <c r="C161" s="4">
        <v>427.39</v>
      </c>
      <c r="D161" s="5" t="s">
        <v>13</v>
      </c>
    </row>
    <row r="162" spans="1:4" x14ac:dyDescent="0.25">
      <c r="A162" s="9">
        <v>40600</v>
      </c>
      <c r="B162" s="3" t="s">
        <v>6</v>
      </c>
      <c r="C162" s="4">
        <v>957.75</v>
      </c>
      <c r="D162" s="5" t="s">
        <v>10</v>
      </c>
    </row>
    <row r="163" spans="1:4" x14ac:dyDescent="0.25">
      <c r="A163" s="9">
        <v>40601</v>
      </c>
      <c r="B163" s="3" t="s">
        <v>5</v>
      </c>
      <c r="C163" s="4">
        <v>441.07</v>
      </c>
      <c r="D163" s="5" t="s">
        <v>11</v>
      </c>
    </row>
    <row r="164" spans="1:4" x14ac:dyDescent="0.25">
      <c r="A164" s="9">
        <v>40601</v>
      </c>
      <c r="B164" s="3" t="s">
        <v>5</v>
      </c>
      <c r="C164" s="4">
        <v>405.2</v>
      </c>
      <c r="D164" s="6" t="s">
        <v>11</v>
      </c>
    </row>
    <row r="165" spans="1:4" x14ac:dyDescent="0.25">
      <c r="A165" s="9">
        <v>40601</v>
      </c>
      <c r="B165" s="3" t="s">
        <v>8</v>
      </c>
      <c r="C165" s="4">
        <v>820.8</v>
      </c>
      <c r="D165" s="5" t="s">
        <v>13</v>
      </c>
    </row>
    <row r="166" spans="1:4" x14ac:dyDescent="0.25">
      <c r="A166" s="9">
        <v>40601</v>
      </c>
      <c r="B166" s="3" t="s">
        <v>5</v>
      </c>
      <c r="C166" s="4">
        <v>206.38</v>
      </c>
      <c r="D166" s="6" t="s">
        <v>10</v>
      </c>
    </row>
    <row r="167" spans="1:4" x14ac:dyDescent="0.25">
      <c r="A167" s="9">
        <v>40602</v>
      </c>
      <c r="B167" s="3" t="s">
        <v>6</v>
      </c>
      <c r="C167" s="4">
        <v>1758.63</v>
      </c>
      <c r="D167" s="5" t="s">
        <v>12</v>
      </c>
    </row>
    <row r="168" spans="1:4" x14ac:dyDescent="0.25">
      <c r="A168" s="9">
        <v>40602</v>
      </c>
      <c r="B168" s="3" t="s">
        <v>9</v>
      </c>
      <c r="C168" s="4">
        <v>627.13</v>
      </c>
      <c r="D168" s="5" t="s">
        <v>13</v>
      </c>
    </row>
    <row r="169" spans="1:4" x14ac:dyDescent="0.25">
      <c r="A169" s="9">
        <v>40602</v>
      </c>
      <c r="B169" s="3" t="s">
        <v>6</v>
      </c>
      <c r="C169" s="4">
        <v>955.18</v>
      </c>
      <c r="D169" s="5" t="s">
        <v>10</v>
      </c>
    </row>
    <row r="170" spans="1:4" x14ac:dyDescent="0.25">
      <c r="A170" s="9">
        <v>40604</v>
      </c>
      <c r="B170" s="7" t="s">
        <v>4</v>
      </c>
      <c r="C170" s="4">
        <v>636.75</v>
      </c>
      <c r="D170" s="5" t="s">
        <v>12</v>
      </c>
    </row>
    <row r="171" spans="1:4" x14ac:dyDescent="0.25">
      <c r="A171" s="9">
        <v>40604</v>
      </c>
      <c r="B171" s="3" t="s">
        <v>4</v>
      </c>
      <c r="C171" s="4">
        <v>630.23</v>
      </c>
      <c r="D171" s="5" t="s">
        <v>12</v>
      </c>
    </row>
    <row r="172" spans="1:4" x14ac:dyDescent="0.25">
      <c r="A172" s="9">
        <v>40604</v>
      </c>
      <c r="B172" s="3" t="s">
        <v>7</v>
      </c>
      <c r="C172" s="4">
        <v>608.88</v>
      </c>
      <c r="D172" s="5" t="s">
        <v>12</v>
      </c>
    </row>
    <row r="173" spans="1:4" x14ac:dyDescent="0.25">
      <c r="A173" s="9">
        <v>40605</v>
      </c>
      <c r="B173" s="3" t="s">
        <v>7</v>
      </c>
      <c r="C173" s="4">
        <v>1598.88</v>
      </c>
      <c r="D173" s="5" t="s">
        <v>11</v>
      </c>
    </row>
    <row r="174" spans="1:4" x14ac:dyDescent="0.25">
      <c r="A174" s="9">
        <v>40605</v>
      </c>
      <c r="B174" s="7" t="s">
        <v>4</v>
      </c>
      <c r="C174" s="4">
        <v>881.3</v>
      </c>
      <c r="D174" s="5" t="s">
        <v>11</v>
      </c>
    </row>
    <row r="175" spans="1:4" x14ac:dyDescent="0.25">
      <c r="A175" s="9">
        <v>40605</v>
      </c>
      <c r="B175" s="3" t="s">
        <v>9</v>
      </c>
      <c r="C175" s="4">
        <v>1220.3900000000001</v>
      </c>
      <c r="D175" s="5" t="s">
        <v>13</v>
      </c>
    </row>
    <row r="176" spans="1:4" x14ac:dyDescent="0.25">
      <c r="A176" s="9">
        <v>40605</v>
      </c>
      <c r="B176" s="3" t="s">
        <v>9</v>
      </c>
      <c r="C176" s="4">
        <v>238.19</v>
      </c>
      <c r="D176" s="5" t="s">
        <v>13</v>
      </c>
    </row>
    <row r="177" spans="1:4" x14ac:dyDescent="0.25">
      <c r="A177" s="9">
        <v>40605</v>
      </c>
      <c r="B177" s="3" t="s">
        <v>6</v>
      </c>
      <c r="C177" s="4">
        <v>747.78</v>
      </c>
      <c r="D177" s="5" t="s">
        <v>10</v>
      </c>
    </row>
    <row r="178" spans="1:4" x14ac:dyDescent="0.25">
      <c r="A178" s="9">
        <v>40605</v>
      </c>
      <c r="B178" s="3" t="s">
        <v>6</v>
      </c>
      <c r="C178" s="4">
        <v>429.64</v>
      </c>
      <c r="D178" s="5" t="s">
        <v>10</v>
      </c>
    </row>
    <row r="179" spans="1:4" x14ac:dyDescent="0.25">
      <c r="A179" s="9">
        <v>40605</v>
      </c>
      <c r="B179" s="3" t="s">
        <v>6</v>
      </c>
      <c r="C179" s="4">
        <v>727.88</v>
      </c>
      <c r="D179" s="6" t="s">
        <v>10</v>
      </c>
    </row>
    <row r="180" spans="1:4" x14ac:dyDescent="0.25">
      <c r="A180" s="9">
        <v>40606</v>
      </c>
      <c r="B180" s="3" t="s">
        <v>8</v>
      </c>
      <c r="C180" s="4">
        <v>1415.07</v>
      </c>
      <c r="D180" s="5" t="s">
        <v>12</v>
      </c>
    </row>
    <row r="181" spans="1:4" x14ac:dyDescent="0.25">
      <c r="A181" s="9">
        <v>40606</v>
      </c>
      <c r="B181" s="3" t="s">
        <v>5</v>
      </c>
      <c r="C181" s="4">
        <v>1028.54</v>
      </c>
      <c r="D181" s="5" t="s">
        <v>11</v>
      </c>
    </row>
    <row r="182" spans="1:4" x14ac:dyDescent="0.25">
      <c r="A182" s="9">
        <v>40606</v>
      </c>
      <c r="B182" s="3" t="s">
        <v>5</v>
      </c>
      <c r="C182" s="4">
        <v>920.8</v>
      </c>
      <c r="D182" s="5" t="s">
        <v>11</v>
      </c>
    </row>
    <row r="183" spans="1:4" x14ac:dyDescent="0.25">
      <c r="A183" s="9">
        <v>40606</v>
      </c>
      <c r="B183" s="3" t="s">
        <v>5</v>
      </c>
      <c r="C183" s="4">
        <v>1028.54</v>
      </c>
      <c r="D183" s="5" t="s">
        <v>11</v>
      </c>
    </row>
    <row r="184" spans="1:4" x14ac:dyDescent="0.25">
      <c r="A184" s="9">
        <v>40606</v>
      </c>
      <c r="B184" s="3" t="s">
        <v>6</v>
      </c>
      <c r="C184" s="4">
        <v>797.61</v>
      </c>
      <c r="D184" s="6" t="s">
        <v>11</v>
      </c>
    </row>
    <row r="185" spans="1:4" x14ac:dyDescent="0.25">
      <c r="A185" s="9">
        <v>40606</v>
      </c>
      <c r="B185" s="3" t="s">
        <v>7</v>
      </c>
      <c r="C185" s="4">
        <v>1209.6400000000001</v>
      </c>
      <c r="D185" s="5" t="s">
        <v>13</v>
      </c>
    </row>
    <row r="186" spans="1:4" x14ac:dyDescent="0.25">
      <c r="A186" s="9">
        <v>40606</v>
      </c>
      <c r="B186" s="7" t="s">
        <v>4</v>
      </c>
      <c r="C186" s="4">
        <v>485.37</v>
      </c>
      <c r="D186" s="5" t="s">
        <v>10</v>
      </c>
    </row>
    <row r="187" spans="1:4" x14ac:dyDescent="0.25">
      <c r="A187" s="9">
        <v>40606</v>
      </c>
      <c r="B187" s="7" t="s">
        <v>4</v>
      </c>
      <c r="C187" s="4">
        <v>48.24</v>
      </c>
      <c r="D187" s="6" t="s">
        <v>10</v>
      </c>
    </row>
    <row r="188" spans="1:4" x14ac:dyDescent="0.25">
      <c r="A188" s="9">
        <v>40607</v>
      </c>
      <c r="B188" s="3" t="s">
        <v>5</v>
      </c>
      <c r="C188" s="4">
        <v>952.81</v>
      </c>
      <c r="D188" s="5" t="s">
        <v>11</v>
      </c>
    </row>
    <row r="189" spans="1:4" x14ac:dyDescent="0.25">
      <c r="A189" s="9">
        <v>40607</v>
      </c>
      <c r="B189" s="7" t="s">
        <v>4</v>
      </c>
      <c r="C189" s="4">
        <v>1623.35</v>
      </c>
      <c r="D189" s="6" t="s">
        <v>10</v>
      </c>
    </row>
    <row r="190" spans="1:4" x14ac:dyDescent="0.25">
      <c r="A190" s="9">
        <v>40608</v>
      </c>
      <c r="B190" s="3" t="s">
        <v>6</v>
      </c>
      <c r="C190" s="4">
        <v>699.41</v>
      </c>
      <c r="D190" s="5" t="s">
        <v>12</v>
      </c>
    </row>
    <row r="191" spans="1:4" x14ac:dyDescent="0.25">
      <c r="A191" s="9">
        <v>40608</v>
      </c>
      <c r="B191" s="3" t="s">
        <v>8</v>
      </c>
      <c r="C191" s="4">
        <v>379.98</v>
      </c>
      <c r="D191" s="5" t="s">
        <v>13</v>
      </c>
    </row>
    <row r="192" spans="1:4" x14ac:dyDescent="0.25">
      <c r="A192" s="9">
        <v>40608</v>
      </c>
      <c r="B192" s="3" t="s">
        <v>6</v>
      </c>
      <c r="C192" s="4">
        <v>55.5</v>
      </c>
      <c r="D192" s="6" t="s">
        <v>10</v>
      </c>
    </row>
    <row r="193" spans="1:4" x14ac:dyDescent="0.25">
      <c r="A193" s="9">
        <v>40609</v>
      </c>
      <c r="B193" s="3" t="s">
        <v>6</v>
      </c>
      <c r="C193" s="4">
        <v>1012.62</v>
      </c>
      <c r="D193" s="5" t="s">
        <v>13</v>
      </c>
    </row>
    <row r="194" spans="1:4" x14ac:dyDescent="0.25">
      <c r="A194" s="9">
        <v>40611</v>
      </c>
      <c r="B194" s="7" t="s">
        <v>4</v>
      </c>
      <c r="C194" s="4">
        <v>786.41</v>
      </c>
      <c r="D194" s="5" t="s">
        <v>11</v>
      </c>
    </row>
    <row r="195" spans="1:4" x14ac:dyDescent="0.25">
      <c r="A195" s="9">
        <v>40611</v>
      </c>
      <c r="B195" s="3" t="s">
        <v>6</v>
      </c>
      <c r="C195" s="4">
        <v>480.08</v>
      </c>
      <c r="D195" s="5" t="s">
        <v>13</v>
      </c>
    </row>
    <row r="196" spans="1:4" x14ac:dyDescent="0.25">
      <c r="A196" s="9">
        <v>40611</v>
      </c>
      <c r="B196" s="7" t="s">
        <v>4</v>
      </c>
      <c r="C196" s="4">
        <v>486.95</v>
      </c>
      <c r="D196" s="6" t="s">
        <v>10</v>
      </c>
    </row>
    <row r="197" spans="1:4" x14ac:dyDescent="0.25">
      <c r="A197" s="9">
        <v>40612</v>
      </c>
      <c r="B197" s="7" t="s">
        <v>4</v>
      </c>
      <c r="C197" s="4">
        <v>684.32</v>
      </c>
      <c r="D197" s="5" t="s">
        <v>12</v>
      </c>
    </row>
    <row r="198" spans="1:4" x14ac:dyDescent="0.25">
      <c r="A198" s="9">
        <v>40613</v>
      </c>
      <c r="B198" s="3" t="s">
        <v>5</v>
      </c>
      <c r="C198" s="4">
        <v>1467.34</v>
      </c>
      <c r="D198" s="5" t="s">
        <v>11</v>
      </c>
    </row>
    <row r="199" spans="1:4" x14ac:dyDescent="0.25">
      <c r="A199" s="9">
        <v>40613</v>
      </c>
      <c r="B199" s="3" t="s">
        <v>6</v>
      </c>
      <c r="C199" s="4">
        <v>450.88</v>
      </c>
      <c r="D199" s="5" t="s">
        <v>13</v>
      </c>
    </row>
    <row r="200" spans="1:4" x14ac:dyDescent="0.25">
      <c r="A200" s="9">
        <v>40613</v>
      </c>
      <c r="B200" s="3" t="s">
        <v>9</v>
      </c>
      <c r="C200" s="4">
        <v>437.61</v>
      </c>
      <c r="D200" s="5" t="s">
        <v>13</v>
      </c>
    </row>
    <row r="201" spans="1:4" x14ac:dyDescent="0.25">
      <c r="A201" s="9">
        <v>40613</v>
      </c>
      <c r="B201" s="3" t="s">
        <v>6</v>
      </c>
      <c r="C201" s="4">
        <v>592.35</v>
      </c>
      <c r="D201" s="5" t="s">
        <v>10</v>
      </c>
    </row>
    <row r="202" spans="1:4" x14ac:dyDescent="0.25">
      <c r="A202" s="9">
        <v>40613</v>
      </c>
      <c r="B202" s="3" t="s">
        <v>9</v>
      </c>
      <c r="C202" s="4">
        <v>303.55</v>
      </c>
      <c r="D202" s="6" t="s">
        <v>10</v>
      </c>
    </row>
    <row r="203" spans="1:4" x14ac:dyDescent="0.25">
      <c r="A203" s="9">
        <v>40614</v>
      </c>
      <c r="B203" s="3" t="s">
        <v>5</v>
      </c>
      <c r="C203" s="4">
        <v>572.41999999999996</v>
      </c>
      <c r="D203" s="5" t="s">
        <v>12</v>
      </c>
    </row>
    <row r="204" spans="1:4" x14ac:dyDescent="0.25">
      <c r="A204" s="9">
        <v>40614</v>
      </c>
      <c r="B204" s="3" t="s">
        <v>7</v>
      </c>
      <c r="C204" s="4">
        <v>1273.92</v>
      </c>
      <c r="D204" s="5" t="s">
        <v>11</v>
      </c>
    </row>
    <row r="205" spans="1:4" x14ac:dyDescent="0.25">
      <c r="A205" s="9">
        <v>40614</v>
      </c>
      <c r="B205" s="3" t="s">
        <v>5</v>
      </c>
      <c r="C205" s="4">
        <v>805.53</v>
      </c>
      <c r="D205" s="5" t="s">
        <v>11</v>
      </c>
    </row>
    <row r="206" spans="1:4" x14ac:dyDescent="0.25">
      <c r="A206" s="9">
        <v>40614</v>
      </c>
      <c r="B206" s="3" t="s">
        <v>6</v>
      </c>
      <c r="C206" s="4">
        <v>1361.49</v>
      </c>
      <c r="D206" s="5" t="s">
        <v>10</v>
      </c>
    </row>
    <row r="207" spans="1:4" x14ac:dyDescent="0.25">
      <c r="A207" s="9">
        <v>40615</v>
      </c>
      <c r="B207" s="3" t="s">
        <v>5</v>
      </c>
      <c r="C207" s="4">
        <v>516.51</v>
      </c>
      <c r="D207" s="5" t="s">
        <v>12</v>
      </c>
    </row>
    <row r="208" spans="1:4" x14ac:dyDescent="0.25">
      <c r="A208" s="9">
        <v>40615</v>
      </c>
      <c r="B208" s="3" t="s">
        <v>9</v>
      </c>
      <c r="C208" s="4">
        <v>1067.8399999999999</v>
      </c>
      <c r="D208" s="5" t="s">
        <v>11</v>
      </c>
    </row>
    <row r="209" spans="1:4" x14ac:dyDescent="0.25">
      <c r="A209" s="9">
        <v>40615</v>
      </c>
      <c r="B209" s="3" t="s">
        <v>9</v>
      </c>
      <c r="C209" s="4">
        <v>1067.8399999999999</v>
      </c>
      <c r="D209" s="5" t="s">
        <v>11</v>
      </c>
    </row>
    <row r="210" spans="1:4" x14ac:dyDescent="0.25">
      <c r="A210" s="9">
        <v>40615</v>
      </c>
      <c r="B210" s="3" t="s">
        <v>8</v>
      </c>
      <c r="C210" s="4">
        <v>771.76</v>
      </c>
      <c r="D210" s="6" t="s">
        <v>10</v>
      </c>
    </row>
    <row r="211" spans="1:4" x14ac:dyDescent="0.25">
      <c r="A211" s="9">
        <v>40615</v>
      </c>
      <c r="B211" s="3" t="s">
        <v>7</v>
      </c>
      <c r="C211" s="4">
        <v>659.27</v>
      </c>
      <c r="D211" s="6" t="s">
        <v>10</v>
      </c>
    </row>
    <row r="212" spans="1:4" x14ac:dyDescent="0.25">
      <c r="A212" s="9">
        <v>40615</v>
      </c>
      <c r="B212" s="3" t="s">
        <v>8</v>
      </c>
      <c r="C212" s="4">
        <v>647.33000000000004</v>
      </c>
      <c r="D212" s="6" t="s">
        <v>10</v>
      </c>
    </row>
    <row r="213" spans="1:4" x14ac:dyDescent="0.25">
      <c r="A213" s="9">
        <v>40615</v>
      </c>
      <c r="B213" s="3" t="s">
        <v>6</v>
      </c>
      <c r="C213" s="4">
        <v>252.43</v>
      </c>
      <c r="D213" s="6" t="s">
        <v>10</v>
      </c>
    </row>
    <row r="214" spans="1:4" x14ac:dyDescent="0.25">
      <c r="A214" s="9">
        <v>40616</v>
      </c>
      <c r="B214" s="3" t="s">
        <v>6</v>
      </c>
      <c r="C214" s="4">
        <v>411.54</v>
      </c>
      <c r="D214" s="5" t="s">
        <v>12</v>
      </c>
    </row>
    <row r="215" spans="1:4" x14ac:dyDescent="0.25">
      <c r="A215" s="9">
        <v>40616</v>
      </c>
      <c r="B215" s="3" t="s">
        <v>6</v>
      </c>
      <c r="C215" s="4">
        <v>1692.36</v>
      </c>
      <c r="D215" s="5" t="s">
        <v>11</v>
      </c>
    </row>
    <row r="216" spans="1:4" x14ac:dyDescent="0.25">
      <c r="A216" s="9">
        <v>40616</v>
      </c>
      <c r="B216" s="7" t="s">
        <v>4</v>
      </c>
      <c r="C216" s="4">
        <v>1040</v>
      </c>
      <c r="D216" s="5" t="s">
        <v>13</v>
      </c>
    </row>
    <row r="217" spans="1:4" x14ac:dyDescent="0.25">
      <c r="A217" s="9">
        <v>40616</v>
      </c>
      <c r="B217" s="3" t="s">
        <v>5</v>
      </c>
      <c r="C217" s="4">
        <v>342.36</v>
      </c>
      <c r="D217" s="5" t="s">
        <v>13</v>
      </c>
    </row>
    <row r="218" spans="1:4" x14ac:dyDescent="0.25">
      <c r="A218" s="9">
        <v>40616</v>
      </c>
      <c r="B218" s="7" t="s">
        <v>4</v>
      </c>
      <c r="C218" s="4">
        <v>1040</v>
      </c>
      <c r="D218" s="5" t="s">
        <v>13</v>
      </c>
    </row>
    <row r="219" spans="1:4" x14ac:dyDescent="0.25">
      <c r="A219" s="9">
        <v>40616</v>
      </c>
      <c r="B219" s="7" t="s">
        <v>4</v>
      </c>
      <c r="C219" s="4">
        <v>1088.3900000000001</v>
      </c>
      <c r="D219" s="6" t="s">
        <v>10</v>
      </c>
    </row>
    <row r="220" spans="1:4" x14ac:dyDescent="0.25">
      <c r="A220" s="9">
        <v>40616</v>
      </c>
      <c r="B220" s="7" t="s">
        <v>4</v>
      </c>
      <c r="C220" s="4">
        <v>1088.3900000000001</v>
      </c>
      <c r="D220" s="6" t="s">
        <v>10</v>
      </c>
    </row>
    <row r="221" spans="1:4" x14ac:dyDescent="0.25">
      <c r="A221" s="9">
        <v>40618</v>
      </c>
      <c r="B221" s="3" t="s">
        <v>5</v>
      </c>
      <c r="C221" s="4">
        <v>250.55</v>
      </c>
      <c r="D221" s="5" t="s">
        <v>12</v>
      </c>
    </row>
    <row r="222" spans="1:4" x14ac:dyDescent="0.25">
      <c r="A222" s="9">
        <v>40618</v>
      </c>
      <c r="B222" s="3" t="s">
        <v>8</v>
      </c>
      <c r="C222" s="4">
        <v>963.97</v>
      </c>
      <c r="D222" s="5" t="s">
        <v>13</v>
      </c>
    </row>
    <row r="223" spans="1:4" x14ac:dyDescent="0.25">
      <c r="A223" s="9">
        <v>40618</v>
      </c>
      <c r="B223" s="3" t="s">
        <v>5</v>
      </c>
      <c r="C223" s="4">
        <v>281.36</v>
      </c>
      <c r="D223" s="5" t="s">
        <v>13</v>
      </c>
    </row>
    <row r="224" spans="1:4" x14ac:dyDescent="0.25">
      <c r="A224" s="9">
        <v>40619</v>
      </c>
      <c r="B224" s="3" t="s">
        <v>7</v>
      </c>
      <c r="C224" s="4">
        <v>483.58</v>
      </c>
      <c r="D224" s="5" t="s">
        <v>11</v>
      </c>
    </row>
    <row r="225" spans="1:4" x14ac:dyDescent="0.25">
      <c r="A225" s="9">
        <v>40620</v>
      </c>
      <c r="B225" s="3" t="s">
        <v>6</v>
      </c>
      <c r="C225" s="4">
        <v>759.14</v>
      </c>
      <c r="D225" s="5" t="s">
        <v>12</v>
      </c>
    </row>
    <row r="226" spans="1:4" x14ac:dyDescent="0.25">
      <c r="A226" s="9">
        <v>40620</v>
      </c>
      <c r="B226" s="3" t="s">
        <v>6</v>
      </c>
      <c r="C226" s="4">
        <v>709.98</v>
      </c>
      <c r="D226" s="5" t="s">
        <v>12</v>
      </c>
    </row>
    <row r="227" spans="1:4" x14ac:dyDescent="0.25">
      <c r="A227" s="9">
        <v>40620</v>
      </c>
      <c r="B227" s="3" t="s">
        <v>6</v>
      </c>
      <c r="C227" s="4">
        <v>294.83</v>
      </c>
      <c r="D227" s="5" t="s">
        <v>12</v>
      </c>
    </row>
    <row r="228" spans="1:4" x14ac:dyDescent="0.25">
      <c r="A228" s="9">
        <v>40620</v>
      </c>
      <c r="B228" s="3" t="s">
        <v>7</v>
      </c>
      <c r="C228" s="4">
        <v>1339.37</v>
      </c>
      <c r="D228" s="5" t="s">
        <v>13</v>
      </c>
    </row>
    <row r="229" spans="1:4" x14ac:dyDescent="0.25">
      <c r="A229" s="9">
        <v>40620</v>
      </c>
      <c r="B229" s="3" t="s">
        <v>5</v>
      </c>
      <c r="C229" s="4">
        <v>496.42</v>
      </c>
      <c r="D229" s="5" t="s">
        <v>13</v>
      </c>
    </row>
    <row r="230" spans="1:4" x14ac:dyDescent="0.25">
      <c r="A230" s="9">
        <v>40620</v>
      </c>
      <c r="B230" s="7" t="s">
        <v>4</v>
      </c>
      <c r="C230" s="4">
        <v>220.4</v>
      </c>
      <c r="D230" s="5" t="s">
        <v>13</v>
      </c>
    </row>
    <row r="231" spans="1:4" x14ac:dyDescent="0.25">
      <c r="A231" s="9">
        <v>40620</v>
      </c>
      <c r="B231" s="3" t="s">
        <v>7</v>
      </c>
      <c r="C231" s="4">
        <v>2231.59</v>
      </c>
      <c r="D231" s="6" t="s">
        <v>10</v>
      </c>
    </row>
    <row r="232" spans="1:4" x14ac:dyDescent="0.25">
      <c r="A232" s="9">
        <v>40620</v>
      </c>
      <c r="B232" s="3" t="s">
        <v>8</v>
      </c>
      <c r="C232" s="4">
        <v>577.33000000000004</v>
      </c>
      <c r="D232" s="6" t="s">
        <v>10</v>
      </c>
    </row>
    <row r="233" spans="1:4" x14ac:dyDescent="0.25">
      <c r="A233" s="9">
        <v>40620</v>
      </c>
      <c r="B233" s="3" t="s">
        <v>7</v>
      </c>
      <c r="C233" s="4">
        <v>219.06</v>
      </c>
      <c r="D233" s="6" t="s">
        <v>10</v>
      </c>
    </row>
    <row r="234" spans="1:4" x14ac:dyDescent="0.25">
      <c r="A234" s="9">
        <v>40621</v>
      </c>
      <c r="B234" s="3" t="s">
        <v>9</v>
      </c>
      <c r="C234" s="4">
        <v>1118.01</v>
      </c>
      <c r="D234" s="5" t="s">
        <v>11</v>
      </c>
    </row>
    <row r="235" spans="1:4" x14ac:dyDescent="0.25">
      <c r="A235" s="9">
        <v>40621</v>
      </c>
      <c r="B235" s="3" t="s">
        <v>6</v>
      </c>
      <c r="C235" s="4">
        <v>879.1</v>
      </c>
      <c r="D235" s="5" t="s">
        <v>13</v>
      </c>
    </row>
    <row r="236" spans="1:4" x14ac:dyDescent="0.25">
      <c r="A236" s="9">
        <v>40621</v>
      </c>
      <c r="B236" s="3" t="s">
        <v>6</v>
      </c>
      <c r="C236" s="4">
        <v>731.08</v>
      </c>
      <c r="D236" s="5" t="s">
        <v>13</v>
      </c>
    </row>
    <row r="237" spans="1:4" x14ac:dyDescent="0.25">
      <c r="A237" s="9">
        <v>40621</v>
      </c>
      <c r="B237" s="3" t="s">
        <v>5</v>
      </c>
      <c r="C237" s="4">
        <v>883.7</v>
      </c>
      <c r="D237" s="5" t="s">
        <v>10</v>
      </c>
    </row>
    <row r="238" spans="1:4" x14ac:dyDescent="0.25">
      <c r="A238" s="9">
        <v>40621</v>
      </c>
      <c r="B238" s="7" t="s">
        <v>4</v>
      </c>
      <c r="C238" s="4">
        <v>1498.33</v>
      </c>
      <c r="D238" s="6" t="s">
        <v>10</v>
      </c>
    </row>
    <row r="239" spans="1:4" x14ac:dyDescent="0.25">
      <c r="A239" s="9">
        <v>40622</v>
      </c>
      <c r="B239" s="3" t="s">
        <v>8</v>
      </c>
      <c r="C239" s="4">
        <v>1588.38</v>
      </c>
      <c r="D239" s="5" t="s">
        <v>12</v>
      </c>
    </row>
    <row r="240" spans="1:4" x14ac:dyDescent="0.25">
      <c r="A240" s="9">
        <v>40622</v>
      </c>
      <c r="B240" s="3" t="s">
        <v>6</v>
      </c>
      <c r="C240" s="4">
        <v>698.66</v>
      </c>
      <c r="D240" s="5" t="s">
        <v>13</v>
      </c>
    </row>
    <row r="241" spans="1:4" x14ac:dyDescent="0.25">
      <c r="A241" s="9">
        <v>40622</v>
      </c>
      <c r="B241" s="3" t="s">
        <v>9</v>
      </c>
      <c r="C241" s="4">
        <v>77.5</v>
      </c>
      <c r="D241" s="6" t="s">
        <v>10</v>
      </c>
    </row>
    <row r="242" spans="1:4" x14ac:dyDescent="0.25">
      <c r="A242" s="9">
        <v>40623</v>
      </c>
      <c r="B242" s="3" t="s">
        <v>5</v>
      </c>
      <c r="C242" s="4">
        <v>545.3799999999992</v>
      </c>
      <c r="D242" s="5" t="s">
        <v>12</v>
      </c>
    </row>
    <row r="243" spans="1:4" x14ac:dyDescent="0.25">
      <c r="A243" s="9">
        <v>40623</v>
      </c>
      <c r="B243" s="7" t="s">
        <v>4</v>
      </c>
      <c r="C243" s="4">
        <v>269.92</v>
      </c>
      <c r="D243" s="5" t="s">
        <v>13</v>
      </c>
    </row>
    <row r="244" spans="1:4" x14ac:dyDescent="0.25">
      <c r="A244" s="9">
        <v>40625</v>
      </c>
      <c r="B244" s="7" t="s">
        <v>4</v>
      </c>
      <c r="C244" s="4">
        <v>188.38</v>
      </c>
      <c r="D244" s="6" t="s">
        <v>12</v>
      </c>
    </row>
    <row r="245" spans="1:4" x14ac:dyDescent="0.25">
      <c r="A245" s="9">
        <v>40625</v>
      </c>
      <c r="B245" s="3" t="s">
        <v>9</v>
      </c>
      <c r="C245" s="4">
        <v>412.12</v>
      </c>
      <c r="D245" s="5" t="s">
        <v>12</v>
      </c>
    </row>
    <row r="246" spans="1:4" x14ac:dyDescent="0.25">
      <c r="A246" s="9">
        <v>40625</v>
      </c>
      <c r="B246" s="3" t="s">
        <v>9</v>
      </c>
      <c r="C246" s="4">
        <v>1144.8399999999999</v>
      </c>
      <c r="D246" s="6" t="s">
        <v>11</v>
      </c>
    </row>
    <row r="247" spans="1:4" x14ac:dyDescent="0.25">
      <c r="A247" s="9">
        <v>40625</v>
      </c>
      <c r="B247" s="3" t="s">
        <v>5</v>
      </c>
      <c r="C247" s="4">
        <v>214.46</v>
      </c>
      <c r="D247" s="6" t="s">
        <v>10</v>
      </c>
    </row>
    <row r="248" spans="1:4" x14ac:dyDescent="0.25">
      <c r="A248" s="9">
        <v>40626</v>
      </c>
      <c r="B248" s="3" t="s">
        <v>9</v>
      </c>
      <c r="C248" s="4">
        <v>208.6</v>
      </c>
      <c r="D248" s="5" t="s">
        <v>12</v>
      </c>
    </row>
    <row r="249" spans="1:4" x14ac:dyDescent="0.25">
      <c r="A249" s="9">
        <v>40626</v>
      </c>
      <c r="B249" s="3" t="s">
        <v>4</v>
      </c>
      <c r="C249" s="4">
        <v>805.18</v>
      </c>
      <c r="D249" s="5" t="s">
        <v>13</v>
      </c>
    </row>
    <row r="250" spans="1:4" x14ac:dyDescent="0.25">
      <c r="A250" s="9">
        <v>40626</v>
      </c>
      <c r="B250" s="3" t="s">
        <v>5</v>
      </c>
      <c r="C250" s="4">
        <v>574.84</v>
      </c>
      <c r="D250" s="5" t="s">
        <v>13</v>
      </c>
    </row>
    <row r="251" spans="1:4" x14ac:dyDescent="0.25">
      <c r="A251" s="9">
        <v>40626</v>
      </c>
      <c r="B251" s="7" t="s">
        <v>4</v>
      </c>
      <c r="C251" s="4">
        <v>513.57000000000005</v>
      </c>
      <c r="D251" s="5" t="s">
        <v>10</v>
      </c>
    </row>
    <row r="252" spans="1:4" x14ac:dyDescent="0.25">
      <c r="A252" s="9">
        <v>40626</v>
      </c>
      <c r="B252" s="3" t="s">
        <v>9</v>
      </c>
      <c r="C252" s="4">
        <v>339.15</v>
      </c>
      <c r="D252" s="5" t="s">
        <v>10</v>
      </c>
    </row>
    <row r="253" spans="1:4" x14ac:dyDescent="0.25">
      <c r="A253" s="9">
        <v>40627</v>
      </c>
      <c r="B253" s="3" t="s">
        <v>9</v>
      </c>
      <c r="C253" s="4">
        <v>1500.55</v>
      </c>
      <c r="D253" s="5" t="s">
        <v>11</v>
      </c>
    </row>
    <row r="254" spans="1:4" x14ac:dyDescent="0.25">
      <c r="A254" s="9">
        <v>40627</v>
      </c>
      <c r="B254" s="3" t="s">
        <v>8</v>
      </c>
      <c r="C254" s="4">
        <v>490.56</v>
      </c>
      <c r="D254" s="5" t="s">
        <v>11</v>
      </c>
    </row>
    <row r="255" spans="1:4" x14ac:dyDescent="0.25">
      <c r="A255" s="9">
        <v>40628</v>
      </c>
      <c r="B255" s="3" t="s">
        <v>6</v>
      </c>
      <c r="C255" s="4">
        <v>340.77</v>
      </c>
      <c r="D255" s="6" t="s">
        <v>12</v>
      </c>
    </row>
    <row r="256" spans="1:4" x14ac:dyDescent="0.25">
      <c r="A256" s="9">
        <v>40628</v>
      </c>
      <c r="B256" s="3" t="s">
        <v>8</v>
      </c>
      <c r="C256" s="4">
        <v>68.459999999999994</v>
      </c>
      <c r="D256" s="6" t="s">
        <v>12</v>
      </c>
    </row>
    <row r="257" spans="1:4" x14ac:dyDescent="0.25">
      <c r="A257" s="9">
        <v>40628</v>
      </c>
      <c r="B257" s="3" t="s">
        <v>7</v>
      </c>
      <c r="C257" s="4">
        <v>526.38</v>
      </c>
      <c r="D257" s="5" t="s">
        <v>10</v>
      </c>
    </row>
    <row r="258" spans="1:4" x14ac:dyDescent="0.25">
      <c r="A258" s="9">
        <v>40629</v>
      </c>
      <c r="B258" s="3" t="s">
        <v>7</v>
      </c>
      <c r="C258" s="4">
        <v>347.91</v>
      </c>
      <c r="D258" s="6" t="s">
        <v>12</v>
      </c>
    </row>
    <row r="259" spans="1:4" x14ac:dyDescent="0.25">
      <c r="A259" s="9">
        <v>40629</v>
      </c>
      <c r="B259" s="3" t="s">
        <v>9</v>
      </c>
      <c r="C259" s="4">
        <v>345.39</v>
      </c>
      <c r="D259" s="5" t="s">
        <v>12</v>
      </c>
    </row>
    <row r="260" spans="1:4" x14ac:dyDescent="0.25">
      <c r="A260" s="9">
        <v>40629</v>
      </c>
      <c r="B260" s="3" t="s">
        <v>8</v>
      </c>
      <c r="C260" s="4">
        <v>844.51</v>
      </c>
      <c r="D260" s="5" t="s">
        <v>13</v>
      </c>
    </row>
    <row r="261" spans="1:4" x14ac:dyDescent="0.25">
      <c r="A261" s="9">
        <v>40629</v>
      </c>
      <c r="B261" s="7" t="s">
        <v>4</v>
      </c>
      <c r="C261" s="4">
        <v>782.83</v>
      </c>
      <c r="D261" s="5" t="s">
        <v>13</v>
      </c>
    </row>
    <row r="262" spans="1:4" x14ac:dyDescent="0.25">
      <c r="A262" s="9">
        <v>40630</v>
      </c>
      <c r="B262" s="3" t="s">
        <v>7</v>
      </c>
      <c r="C262" s="4">
        <v>971.74</v>
      </c>
      <c r="D262" s="5" t="s">
        <v>11</v>
      </c>
    </row>
    <row r="263" spans="1:4" x14ac:dyDescent="0.25">
      <c r="A263" s="9">
        <v>40632</v>
      </c>
      <c r="B263" s="7" t="s">
        <v>4</v>
      </c>
      <c r="C263" s="4">
        <v>194.51</v>
      </c>
      <c r="D263" s="5" t="s">
        <v>12</v>
      </c>
    </row>
    <row r="264" spans="1:4" x14ac:dyDescent="0.25">
      <c r="A264" s="9">
        <v>40632</v>
      </c>
      <c r="B264" s="3" t="s">
        <v>9</v>
      </c>
      <c r="C264" s="4">
        <v>928.71</v>
      </c>
      <c r="D264" s="5" t="s">
        <v>13</v>
      </c>
    </row>
    <row r="265" spans="1:4" x14ac:dyDescent="0.25">
      <c r="A265" s="9">
        <v>40632</v>
      </c>
      <c r="B265" s="3" t="s">
        <v>9</v>
      </c>
      <c r="C265" s="4">
        <v>1182.5899999999999</v>
      </c>
      <c r="D265" s="6" t="s">
        <v>10</v>
      </c>
    </row>
    <row r="266" spans="1:4" x14ac:dyDescent="0.25">
      <c r="A266" s="9">
        <v>40633</v>
      </c>
      <c r="B266" s="3" t="s">
        <v>9</v>
      </c>
      <c r="C266" s="4">
        <v>870.4</v>
      </c>
      <c r="D266" s="5" t="s">
        <v>12</v>
      </c>
    </row>
    <row r="267" spans="1:4" x14ac:dyDescent="0.25">
      <c r="A267" s="9">
        <v>40633</v>
      </c>
      <c r="B267" s="3" t="s">
        <v>6</v>
      </c>
      <c r="C267" s="4">
        <v>1633.18</v>
      </c>
      <c r="D267" s="5" t="s">
        <v>10</v>
      </c>
    </row>
    <row r="268" spans="1:4" x14ac:dyDescent="0.25">
      <c r="A268" s="9">
        <v>40634</v>
      </c>
      <c r="B268" s="7" t="s">
        <v>4</v>
      </c>
      <c r="C268" s="4">
        <v>1470.91</v>
      </c>
      <c r="D268" s="5" t="s">
        <v>11</v>
      </c>
    </row>
    <row r="269" spans="1:4" x14ac:dyDescent="0.25">
      <c r="A269" s="9">
        <v>40634</v>
      </c>
      <c r="B269" s="3" t="s">
        <v>5</v>
      </c>
      <c r="C269" s="4">
        <v>456.78</v>
      </c>
      <c r="D269" s="5" t="s">
        <v>13</v>
      </c>
    </row>
    <row r="270" spans="1:4" x14ac:dyDescent="0.25">
      <c r="A270" s="9">
        <v>40635</v>
      </c>
      <c r="B270" s="7" t="s">
        <v>4</v>
      </c>
      <c r="C270" s="4">
        <v>5847.97</v>
      </c>
      <c r="D270" s="5" t="s">
        <v>12</v>
      </c>
    </row>
    <row r="271" spans="1:4" x14ac:dyDescent="0.25">
      <c r="A271" s="9">
        <v>40635</v>
      </c>
      <c r="B271" s="3" t="s">
        <v>7</v>
      </c>
      <c r="C271" s="4">
        <v>1828.5</v>
      </c>
      <c r="D271" s="5" t="s">
        <v>12</v>
      </c>
    </row>
    <row r="272" spans="1:4" x14ac:dyDescent="0.25">
      <c r="A272" s="9">
        <v>40635</v>
      </c>
      <c r="B272" s="3" t="s">
        <v>7</v>
      </c>
      <c r="C272" s="4">
        <v>1401.5</v>
      </c>
      <c r="D272" s="5" t="s">
        <v>11</v>
      </c>
    </row>
    <row r="273" spans="1:4" x14ac:dyDescent="0.25">
      <c r="A273" s="9">
        <v>40635</v>
      </c>
      <c r="B273" s="3" t="s">
        <v>7</v>
      </c>
      <c r="C273" s="4">
        <v>617.16</v>
      </c>
      <c r="D273" s="5" t="s">
        <v>11</v>
      </c>
    </row>
    <row r="274" spans="1:4" x14ac:dyDescent="0.25">
      <c r="A274" s="9">
        <v>40635</v>
      </c>
      <c r="B274" s="7" t="s">
        <v>4</v>
      </c>
      <c r="C274" s="4">
        <v>1325.43</v>
      </c>
      <c r="D274" s="5" t="s">
        <v>10</v>
      </c>
    </row>
    <row r="275" spans="1:4" x14ac:dyDescent="0.25">
      <c r="A275" s="9">
        <v>40635</v>
      </c>
      <c r="B275" s="3" t="s">
        <v>7</v>
      </c>
      <c r="C275" s="4">
        <v>914.44</v>
      </c>
      <c r="D275" s="5" t="s">
        <v>10</v>
      </c>
    </row>
    <row r="276" spans="1:4" x14ac:dyDescent="0.25">
      <c r="A276" s="9">
        <v>40635</v>
      </c>
      <c r="B276" s="3" t="s">
        <v>9</v>
      </c>
      <c r="C276" s="4">
        <v>1568.44</v>
      </c>
      <c r="D276" s="6" t="s">
        <v>10</v>
      </c>
    </row>
    <row r="277" spans="1:4" x14ac:dyDescent="0.25">
      <c r="A277" s="9">
        <v>40636</v>
      </c>
      <c r="B277" s="7" t="s">
        <v>4</v>
      </c>
      <c r="C277" s="4">
        <v>950.87</v>
      </c>
      <c r="D277" s="5" t="s">
        <v>13</v>
      </c>
    </row>
    <row r="278" spans="1:4" x14ac:dyDescent="0.25">
      <c r="A278" s="9">
        <v>40636</v>
      </c>
      <c r="B278" s="3" t="s">
        <v>5</v>
      </c>
      <c r="C278" s="4">
        <v>528.69000000000005</v>
      </c>
      <c r="D278" s="5" t="s">
        <v>13</v>
      </c>
    </row>
    <row r="279" spans="1:4" x14ac:dyDescent="0.25">
      <c r="A279" s="9">
        <v>40636</v>
      </c>
      <c r="B279" s="3" t="s">
        <v>8</v>
      </c>
      <c r="C279" s="4">
        <v>698.72</v>
      </c>
      <c r="D279" s="6" t="s">
        <v>10</v>
      </c>
    </row>
    <row r="280" spans="1:4" x14ac:dyDescent="0.25">
      <c r="A280" s="9">
        <v>40636</v>
      </c>
      <c r="B280" s="7" t="s">
        <v>4</v>
      </c>
      <c r="C280" s="4">
        <v>360.82</v>
      </c>
      <c r="D280" s="6" t="s">
        <v>10</v>
      </c>
    </row>
    <row r="281" spans="1:4" x14ac:dyDescent="0.25">
      <c r="A281" s="9">
        <v>40636</v>
      </c>
      <c r="B281" s="7" t="s">
        <v>4</v>
      </c>
      <c r="C281" s="4">
        <v>134.93</v>
      </c>
      <c r="D281" s="6" t="s">
        <v>10</v>
      </c>
    </row>
    <row r="282" spans="1:4" x14ac:dyDescent="0.25">
      <c r="A282" s="9">
        <v>40637</v>
      </c>
      <c r="B282" s="3" t="s">
        <v>8</v>
      </c>
      <c r="C282" s="4">
        <v>1554.29</v>
      </c>
      <c r="D282" s="5" t="s">
        <v>11</v>
      </c>
    </row>
    <row r="283" spans="1:4" x14ac:dyDescent="0.25">
      <c r="A283" s="9">
        <v>40639</v>
      </c>
      <c r="B283" s="7" t="s">
        <v>4</v>
      </c>
      <c r="C283" s="4">
        <v>1216.3</v>
      </c>
      <c r="D283" s="5" t="s">
        <v>10</v>
      </c>
    </row>
    <row r="284" spans="1:4" x14ac:dyDescent="0.25">
      <c r="A284" s="9">
        <v>40639</v>
      </c>
      <c r="B284" s="3" t="s">
        <v>7</v>
      </c>
      <c r="C284" s="4">
        <v>733.92</v>
      </c>
      <c r="D284" s="5" t="s">
        <v>10</v>
      </c>
    </row>
    <row r="285" spans="1:4" x14ac:dyDescent="0.25">
      <c r="A285" s="9">
        <v>40639</v>
      </c>
      <c r="B285" s="3" t="s">
        <v>9</v>
      </c>
      <c r="C285" s="4">
        <v>351.06</v>
      </c>
      <c r="D285" s="5" t="s">
        <v>10</v>
      </c>
    </row>
    <row r="286" spans="1:4" x14ac:dyDescent="0.25">
      <c r="A286" s="9">
        <v>40640</v>
      </c>
      <c r="B286" s="3" t="s">
        <v>8</v>
      </c>
      <c r="C286" s="4">
        <v>543.11</v>
      </c>
      <c r="D286" s="5" t="s">
        <v>12</v>
      </c>
    </row>
    <row r="287" spans="1:4" x14ac:dyDescent="0.25">
      <c r="A287" s="9">
        <v>40640</v>
      </c>
      <c r="B287" s="3" t="s">
        <v>8</v>
      </c>
      <c r="C287" s="4">
        <v>1435.39</v>
      </c>
      <c r="D287" s="5" t="s">
        <v>13</v>
      </c>
    </row>
    <row r="288" spans="1:4" x14ac:dyDescent="0.25">
      <c r="A288" s="9">
        <v>40640</v>
      </c>
      <c r="B288" s="3" t="s">
        <v>8</v>
      </c>
      <c r="C288" s="4">
        <v>209.85</v>
      </c>
      <c r="D288" s="5" t="s">
        <v>13</v>
      </c>
    </row>
    <row r="289" spans="1:4" x14ac:dyDescent="0.25">
      <c r="A289" s="9">
        <v>40640</v>
      </c>
      <c r="B289" s="7" t="s">
        <v>4</v>
      </c>
      <c r="C289" s="4">
        <v>796.42</v>
      </c>
      <c r="D289" s="6" t="s">
        <v>10</v>
      </c>
    </row>
    <row r="290" spans="1:4" x14ac:dyDescent="0.25">
      <c r="A290" s="9">
        <v>40640</v>
      </c>
      <c r="B290" s="3" t="s">
        <v>7</v>
      </c>
      <c r="C290" s="4">
        <v>325.52</v>
      </c>
      <c r="D290" s="6" t="s">
        <v>10</v>
      </c>
    </row>
    <row r="291" spans="1:4" x14ac:dyDescent="0.25">
      <c r="A291" s="9">
        <v>40641</v>
      </c>
      <c r="B291" s="3" t="s">
        <v>5</v>
      </c>
      <c r="C291" s="4">
        <v>382.24</v>
      </c>
      <c r="D291" s="5" t="s">
        <v>12</v>
      </c>
    </row>
    <row r="292" spans="1:4" x14ac:dyDescent="0.25">
      <c r="A292" s="9">
        <v>40641</v>
      </c>
      <c r="B292" s="3" t="s">
        <v>9</v>
      </c>
      <c r="C292" s="4">
        <v>278.97000000000003</v>
      </c>
      <c r="D292" s="5" t="s">
        <v>12</v>
      </c>
    </row>
    <row r="293" spans="1:4" x14ac:dyDescent="0.25">
      <c r="A293" s="9">
        <v>40641</v>
      </c>
      <c r="B293" s="3" t="s">
        <v>6</v>
      </c>
      <c r="C293" s="4">
        <v>1104.5899999999999</v>
      </c>
      <c r="D293" s="5" t="s">
        <v>11</v>
      </c>
    </row>
    <row r="294" spans="1:4" x14ac:dyDescent="0.25">
      <c r="A294" s="9">
        <v>40641</v>
      </c>
      <c r="B294" s="3" t="s">
        <v>7</v>
      </c>
      <c r="C294" s="4">
        <v>1081.3599999999999</v>
      </c>
      <c r="D294" s="5" t="s">
        <v>11</v>
      </c>
    </row>
    <row r="295" spans="1:4" x14ac:dyDescent="0.25">
      <c r="A295" s="9">
        <v>40641</v>
      </c>
      <c r="B295" s="3" t="s">
        <v>6</v>
      </c>
      <c r="C295" s="4">
        <v>866.73</v>
      </c>
      <c r="D295" s="5" t="s">
        <v>11</v>
      </c>
    </row>
    <row r="296" spans="1:4" x14ac:dyDescent="0.25">
      <c r="A296" s="9">
        <v>40641</v>
      </c>
      <c r="B296" s="3" t="s">
        <v>5</v>
      </c>
      <c r="C296" s="4">
        <v>381.38</v>
      </c>
      <c r="D296" s="5" t="s">
        <v>11</v>
      </c>
    </row>
    <row r="297" spans="1:4" x14ac:dyDescent="0.25">
      <c r="A297" s="9">
        <v>40641</v>
      </c>
      <c r="B297" s="3" t="s">
        <v>6</v>
      </c>
      <c r="C297" s="4">
        <v>1104.5899999999999</v>
      </c>
      <c r="D297" s="5" t="s">
        <v>11</v>
      </c>
    </row>
    <row r="298" spans="1:4" x14ac:dyDescent="0.25">
      <c r="A298" s="9">
        <v>40641</v>
      </c>
      <c r="B298" s="3" t="s">
        <v>7</v>
      </c>
      <c r="C298" s="4">
        <v>1081.3599999999999</v>
      </c>
      <c r="D298" s="5" t="s">
        <v>11</v>
      </c>
    </row>
    <row r="299" spans="1:4" x14ac:dyDescent="0.25">
      <c r="A299" s="9">
        <v>40641</v>
      </c>
      <c r="B299" s="3" t="s">
        <v>5</v>
      </c>
      <c r="C299" s="4">
        <v>287.02999999999997</v>
      </c>
      <c r="D299" s="5" t="s">
        <v>13</v>
      </c>
    </row>
    <row r="300" spans="1:4" x14ac:dyDescent="0.25">
      <c r="A300" s="9">
        <v>40642</v>
      </c>
      <c r="B300" s="3" t="s">
        <v>6</v>
      </c>
      <c r="C300" s="4">
        <v>994.44</v>
      </c>
      <c r="D300" s="5" t="s">
        <v>11</v>
      </c>
    </row>
    <row r="301" spans="1:4" x14ac:dyDescent="0.25">
      <c r="A301" s="9">
        <v>40642</v>
      </c>
      <c r="B301" s="3" t="s">
        <v>8</v>
      </c>
      <c r="C301" s="4">
        <v>518.65</v>
      </c>
      <c r="D301" s="5" t="s">
        <v>13</v>
      </c>
    </row>
    <row r="302" spans="1:4" x14ac:dyDescent="0.25">
      <c r="A302" s="9">
        <v>40642</v>
      </c>
      <c r="B302" s="3" t="s">
        <v>7</v>
      </c>
      <c r="C302" s="4">
        <v>1011.99</v>
      </c>
      <c r="D302" s="6" t="s">
        <v>10</v>
      </c>
    </row>
    <row r="303" spans="1:4" x14ac:dyDescent="0.25">
      <c r="A303" s="9">
        <v>40643</v>
      </c>
      <c r="B303" s="3" t="s">
        <v>8</v>
      </c>
      <c r="C303" s="4">
        <v>900.28</v>
      </c>
      <c r="D303" s="5" t="s">
        <v>12</v>
      </c>
    </row>
    <row r="304" spans="1:4" x14ac:dyDescent="0.25">
      <c r="A304" s="9">
        <v>40643</v>
      </c>
      <c r="B304" s="3" t="s">
        <v>6</v>
      </c>
      <c r="C304" s="4">
        <v>669.52</v>
      </c>
      <c r="D304" s="5" t="s">
        <v>12</v>
      </c>
    </row>
    <row r="305" spans="1:4" x14ac:dyDescent="0.25">
      <c r="A305" s="9">
        <v>40643</v>
      </c>
      <c r="B305" s="7" t="s">
        <v>4</v>
      </c>
      <c r="C305" s="4">
        <v>218.27</v>
      </c>
      <c r="D305" s="5" t="s">
        <v>12</v>
      </c>
    </row>
    <row r="306" spans="1:4" x14ac:dyDescent="0.25">
      <c r="A306" s="9">
        <v>40643</v>
      </c>
      <c r="B306" s="3" t="s">
        <v>6</v>
      </c>
      <c r="C306" s="4">
        <v>1210.96</v>
      </c>
      <c r="D306" s="5" t="s">
        <v>11</v>
      </c>
    </row>
    <row r="307" spans="1:4" x14ac:dyDescent="0.25">
      <c r="A307" s="9">
        <v>40643</v>
      </c>
      <c r="B307" s="3" t="s">
        <v>5</v>
      </c>
      <c r="C307" s="4">
        <v>1095.33</v>
      </c>
      <c r="D307" s="5" t="s">
        <v>11</v>
      </c>
    </row>
    <row r="308" spans="1:4" x14ac:dyDescent="0.25">
      <c r="A308" s="9">
        <v>40643</v>
      </c>
      <c r="B308" s="3" t="s">
        <v>9</v>
      </c>
      <c r="C308" s="4">
        <v>804.47</v>
      </c>
      <c r="D308" s="5" t="s">
        <v>11</v>
      </c>
    </row>
    <row r="309" spans="1:4" x14ac:dyDescent="0.25">
      <c r="A309" s="9">
        <v>40643</v>
      </c>
      <c r="B309" s="3" t="s">
        <v>5</v>
      </c>
      <c r="C309" s="4">
        <v>1095.33</v>
      </c>
      <c r="D309" s="5" t="s">
        <v>11</v>
      </c>
    </row>
    <row r="310" spans="1:4" x14ac:dyDescent="0.25">
      <c r="A310" s="9">
        <v>40643</v>
      </c>
      <c r="B310" s="3" t="s">
        <v>7</v>
      </c>
      <c r="C310" s="4">
        <v>407.52</v>
      </c>
      <c r="D310" s="5" t="s">
        <v>13</v>
      </c>
    </row>
    <row r="311" spans="1:4" x14ac:dyDescent="0.25">
      <c r="A311" s="9">
        <v>40643</v>
      </c>
      <c r="B311" s="3" t="s">
        <v>7</v>
      </c>
      <c r="C311" s="4">
        <v>672.76</v>
      </c>
      <c r="D311" s="5" t="s">
        <v>10</v>
      </c>
    </row>
    <row r="312" spans="1:4" x14ac:dyDescent="0.25">
      <c r="A312" s="9">
        <v>40643</v>
      </c>
      <c r="B312" s="3" t="s">
        <v>7</v>
      </c>
      <c r="C312" s="4">
        <v>609.33000000000004</v>
      </c>
      <c r="D312" s="5" t="s">
        <v>10</v>
      </c>
    </row>
    <row r="313" spans="1:4" x14ac:dyDescent="0.25">
      <c r="A313" s="9">
        <v>40643</v>
      </c>
      <c r="B313" s="3" t="s">
        <v>6</v>
      </c>
      <c r="C313" s="4">
        <v>600.61</v>
      </c>
      <c r="D313" s="5" t="s">
        <v>10</v>
      </c>
    </row>
    <row r="314" spans="1:4" x14ac:dyDescent="0.25">
      <c r="A314" s="9">
        <v>40644</v>
      </c>
      <c r="B314" s="3" t="s">
        <v>5</v>
      </c>
      <c r="C314" s="4">
        <v>336.6</v>
      </c>
      <c r="D314" s="5" t="s">
        <v>12</v>
      </c>
    </row>
    <row r="315" spans="1:4" x14ac:dyDescent="0.25">
      <c r="A315" s="9">
        <v>40644</v>
      </c>
      <c r="B315" s="3" t="s">
        <v>5</v>
      </c>
      <c r="C315" s="4">
        <v>860.45</v>
      </c>
      <c r="D315" s="5" t="s">
        <v>11</v>
      </c>
    </row>
    <row r="316" spans="1:4" x14ac:dyDescent="0.25">
      <c r="A316" s="9">
        <v>40644</v>
      </c>
      <c r="B316" s="3" t="s">
        <v>9</v>
      </c>
      <c r="C316" s="4">
        <v>577.21</v>
      </c>
      <c r="D316" s="5" t="s">
        <v>10</v>
      </c>
    </row>
    <row r="317" spans="1:4" x14ac:dyDescent="0.25">
      <c r="A317" s="9">
        <v>40646</v>
      </c>
      <c r="B317" s="3" t="s">
        <v>9</v>
      </c>
      <c r="C317" s="4">
        <v>463.51</v>
      </c>
      <c r="D317" s="5" t="s">
        <v>12</v>
      </c>
    </row>
    <row r="318" spans="1:4" x14ac:dyDescent="0.25">
      <c r="A318" s="9">
        <v>40646</v>
      </c>
      <c r="B318" s="3" t="s">
        <v>8</v>
      </c>
      <c r="C318" s="4">
        <v>558.20000000000005</v>
      </c>
      <c r="D318" s="5" t="s">
        <v>10</v>
      </c>
    </row>
    <row r="319" spans="1:4" x14ac:dyDescent="0.25">
      <c r="A319" s="9">
        <v>40646</v>
      </c>
      <c r="B319" s="3" t="s">
        <v>9</v>
      </c>
      <c r="C319" s="4">
        <v>1218.04</v>
      </c>
      <c r="D319" s="6" t="s">
        <v>10</v>
      </c>
    </row>
    <row r="320" spans="1:4" x14ac:dyDescent="0.25">
      <c r="A320" s="9">
        <v>40646</v>
      </c>
      <c r="B320" s="3" t="s">
        <v>5</v>
      </c>
      <c r="C320" s="4">
        <v>946.65</v>
      </c>
      <c r="D320" s="6" t="s">
        <v>10</v>
      </c>
    </row>
    <row r="321" spans="1:4" x14ac:dyDescent="0.25">
      <c r="A321" s="9">
        <v>40647</v>
      </c>
      <c r="B321" s="3" t="s">
        <v>7</v>
      </c>
      <c r="C321" s="4">
        <v>970.79</v>
      </c>
      <c r="D321" s="5" t="s">
        <v>11</v>
      </c>
    </row>
    <row r="322" spans="1:4" x14ac:dyDescent="0.25">
      <c r="A322" s="9">
        <v>40647</v>
      </c>
      <c r="B322" s="3" t="s">
        <v>7</v>
      </c>
      <c r="C322" s="4">
        <v>332.2</v>
      </c>
      <c r="D322" s="5" t="s">
        <v>11</v>
      </c>
    </row>
    <row r="323" spans="1:4" x14ac:dyDescent="0.25">
      <c r="A323" s="9">
        <v>40648</v>
      </c>
      <c r="B323" s="3" t="s">
        <v>5</v>
      </c>
      <c r="C323" s="4">
        <v>420.08</v>
      </c>
      <c r="D323" s="6" t="s">
        <v>12</v>
      </c>
    </row>
    <row r="324" spans="1:4" x14ac:dyDescent="0.25">
      <c r="A324" s="9">
        <v>40648</v>
      </c>
      <c r="B324" s="3" t="s">
        <v>7</v>
      </c>
      <c r="C324" s="4">
        <v>330.51</v>
      </c>
      <c r="D324" s="6" t="s">
        <v>12</v>
      </c>
    </row>
    <row r="325" spans="1:4" x14ac:dyDescent="0.25">
      <c r="A325" s="9">
        <v>40649</v>
      </c>
      <c r="B325" s="3" t="s">
        <v>6</v>
      </c>
      <c r="C325" s="4">
        <v>1639.46</v>
      </c>
      <c r="D325" s="6" t="s">
        <v>12</v>
      </c>
    </row>
    <row r="326" spans="1:4" x14ac:dyDescent="0.25">
      <c r="A326" s="9">
        <v>40649</v>
      </c>
      <c r="B326" s="3" t="s">
        <v>6</v>
      </c>
      <c r="C326" s="4">
        <v>365.75</v>
      </c>
      <c r="D326" s="5" t="s">
        <v>12</v>
      </c>
    </row>
    <row r="327" spans="1:4" x14ac:dyDescent="0.25">
      <c r="A327" s="9">
        <v>40649</v>
      </c>
      <c r="B327" s="3" t="s">
        <v>8</v>
      </c>
      <c r="C327" s="4">
        <v>150.46</v>
      </c>
      <c r="D327" s="5" t="s">
        <v>12</v>
      </c>
    </row>
    <row r="328" spans="1:4" x14ac:dyDescent="0.25">
      <c r="A328" s="9">
        <v>40649</v>
      </c>
      <c r="B328" s="3" t="s">
        <v>6</v>
      </c>
      <c r="C328" s="4">
        <v>1443.2</v>
      </c>
      <c r="D328" s="5" t="s">
        <v>13</v>
      </c>
    </row>
    <row r="329" spans="1:4" x14ac:dyDescent="0.25">
      <c r="A329" s="9">
        <v>40649</v>
      </c>
      <c r="B329" s="3" t="s">
        <v>7</v>
      </c>
      <c r="C329" s="4">
        <v>649.45000000000005</v>
      </c>
      <c r="D329" s="5" t="s">
        <v>13</v>
      </c>
    </row>
    <row r="330" spans="1:4" x14ac:dyDescent="0.25">
      <c r="A330" s="9">
        <v>40649</v>
      </c>
      <c r="B330" s="3" t="s">
        <v>5</v>
      </c>
      <c r="C330" s="4">
        <v>607.15</v>
      </c>
      <c r="D330" s="5" t="s">
        <v>10</v>
      </c>
    </row>
    <row r="331" spans="1:4" x14ac:dyDescent="0.25">
      <c r="A331" s="9">
        <v>40650</v>
      </c>
      <c r="B331" s="3" t="s">
        <v>9</v>
      </c>
      <c r="C331" s="4">
        <v>716.87</v>
      </c>
      <c r="D331" s="6" t="s">
        <v>12</v>
      </c>
    </row>
    <row r="332" spans="1:4" x14ac:dyDescent="0.25">
      <c r="A332" s="9">
        <v>40650</v>
      </c>
      <c r="B332" s="7" t="s">
        <v>4</v>
      </c>
      <c r="C332" s="4">
        <v>367.93</v>
      </c>
      <c r="D332" s="5" t="s">
        <v>12</v>
      </c>
    </row>
    <row r="333" spans="1:4" x14ac:dyDescent="0.25">
      <c r="A333" s="9">
        <v>40650</v>
      </c>
      <c r="B333" s="3" t="s">
        <v>6</v>
      </c>
      <c r="C333" s="4">
        <v>322.06</v>
      </c>
      <c r="D333" s="5" t="s">
        <v>12</v>
      </c>
    </row>
    <row r="334" spans="1:4" x14ac:dyDescent="0.25">
      <c r="A334" s="9">
        <v>40650</v>
      </c>
      <c r="B334" s="3" t="s">
        <v>4</v>
      </c>
      <c r="C334" s="4">
        <v>589.23</v>
      </c>
      <c r="D334" s="5" t="s">
        <v>13</v>
      </c>
    </row>
    <row r="335" spans="1:4" x14ac:dyDescent="0.25">
      <c r="A335" s="9">
        <v>40651</v>
      </c>
      <c r="B335" s="3" t="s">
        <v>6</v>
      </c>
      <c r="C335" s="4">
        <v>1425.4</v>
      </c>
      <c r="D335" s="6" t="s">
        <v>12</v>
      </c>
    </row>
    <row r="336" spans="1:4" x14ac:dyDescent="0.25">
      <c r="A336" s="9">
        <v>40653</v>
      </c>
      <c r="B336" s="3" t="s">
        <v>5</v>
      </c>
      <c r="C336" s="4">
        <v>379.13</v>
      </c>
      <c r="D336" s="6" t="s">
        <v>14</v>
      </c>
    </row>
    <row r="337" spans="1:4" x14ac:dyDescent="0.25">
      <c r="A337" s="9">
        <v>40653</v>
      </c>
      <c r="B337" s="3" t="s">
        <v>7</v>
      </c>
      <c r="C337" s="4">
        <v>645.52</v>
      </c>
      <c r="D337" s="5" t="s">
        <v>12</v>
      </c>
    </row>
    <row r="338" spans="1:4" x14ac:dyDescent="0.25">
      <c r="A338" s="9">
        <v>40653</v>
      </c>
      <c r="B338" s="3" t="s">
        <v>6</v>
      </c>
      <c r="C338" s="4">
        <v>510.69</v>
      </c>
      <c r="D338" s="5" t="s">
        <v>11</v>
      </c>
    </row>
    <row r="339" spans="1:4" x14ac:dyDescent="0.25">
      <c r="A339" s="9">
        <v>40653</v>
      </c>
      <c r="B339" s="3" t="s">
        <v>8</v>
      </c>
      <c r="C339" s="4">
        <v>2836.79</v>
      </c>
      <c r="D339" s="5" t="s">
        <v>10</v>
      </c>
    </row>
    <row r="340" spans="1:4" x14ac:dyDescent="0.25">
      <c r="A340" s="9">
        <v>40653</v>
      </c>
      <c r="B340" s="7" t="s">
        <v>4</v>
      </c>
      <c r="C340" s="4">
        <v>974.23</v>
      </c>
      <c r="D340" s="5" t="s">
        <v>10</v>
      </c>
    </row>
    <row r="341" spans="1:4" x14ac:dyDescent="0.25">
      <c r="A341" s="9">
        <v>40654</v>
      </c>
      <c r="B341" s="3" t="s">
        <v>5</v>
      </c>
      <c r="C341" s="4">
        <v>171.04</v>
      </c>
      <c r="D341" s="5" t="s">
        <v>12</v>
      </c>
    </row>
    <row r="342" spans="1:4" x14ac:dyDescent="0.25">
      <c r="A342" s="9">
        <v>40654</v>
      </c>
      <c r="B342" s="3" t="s">
        <v>5</v>
      </c>
      <c r="C342" s="4">
        <v>2387.31</v>
      </c>
      <c r="D342" s="5" t="s">
        <v>13</v>
      </c>
    </row>
    <row r="343" spans="1:4" x14ac:dyDescent="0.25">
      <c r="A343" s="9">
        <v>40654</v>
      </c>
      <c r="B343" s="3" t="s">
        <v>9</v>
      </c>
      <c r="C343" s="4">
        <v>753.09</v>
      </c>
      <c r="D343" s="5" t="s">
        <v>13</v>
      </c>
    </row>
    <row r="344" spans="1:4" x14ac:dyDescent="0.25">
      <c r="A344" s="9">
        <v>40654</v>
      </c>
      <c r="B344" s="3" t="s">
        <v>7</v>
      </c>
      <c r="C344" s="4">
        <v>678.22</v>
      </c>
      <c r="D344" s="5" t="s">
        <v>13</v>
      </c>
    </row>
    <row r="345" spans="1:4" x14ac:dyDescent="0.25">
      <c r="A345" s="9">
        <v>40654</v>
      </c>
      <c r="B345" s="3" t="s">
        <v>6</v>
      </c>
      <c r="C345" s="4">
        <v>1082.8699999999999</v>
      </c>
      <c r="D345" s="5" t="s">
        <v>10</v>
      </c>
    </row>
    <row r="346" spans="1:4" x14ac:dyDescent="0.25">
      <c r="A346" s="9">
        <v>40654</v>
      </c>
      <c r="B346" s="3" t="s">
        <v>6</v>
      </c>
      <c r="C346" s="4">
        <v>1082.8699999999999</v>
      </c>
      <c r="D346" s="5" t="s">
        <v>10</v>
      </c>
    </row>
    <row r="347" spans="1:4" x14ac:dyDescent="0.25">
      <c r="A347" s="9">
        <v>40655</v>
      </c>
      <c r="B347" s="3" t="s">
        <v>9</v>
      </c>
      <c r="C347" s="4">
        <v>1711.78</v>
      </c>
      <c r="D347" s="6" t="s">
        <v>14</v>
      </c>
    </row>
    <row r="348" spans="1:4" x14ac:dyDescent="0.25">
      <c r="A348" s="9">
        <v>40655</v>
      </c>
      <c r="B348" s="3" t="s">
        <v>8</v>
      </c>
      <c r="C348" s="4">
        <v>818.32</v>
      </c>
      <c r="D348" s="6" t="s">
        <v>14</v>
      </c>
    </row>
    <row r="349" spans="1:4" x14ac:dyDescent="0.25">
      <c r="A349" s="9">
        <v>40655</v>
      </c>
      <c r="B349" s="3" t="s">
        <v>7</v>
      </c>
      <c r="C349" s="4">
        <v>710.94</v>
      </c>
      <c r="D349" s="6" t="s">
        <v>12</v>
      </c>
    </row>
    <row r="350" spans="1:4" x14ac:dyDescent="0.25">
      <c r="A350" s="9">
        <v>40656</v>
      </c>
      <c r="B350" s="3" t="s">
        <v>8</v>
      </c>
      <c r="C350" s="4">
        <v>804.68</v>
      </c>
      <c r="D350" s="5" t="s">
        <v>12</v>
      </c>
    </row>
    <row r="351" spans="1:4" x14ac:dyDescent="0.25">
      <c r="A351" s="9">
        <v>40656</v>
      </c>
      <c r="B351" s="3" t="s">
        <v>7</v>
      </c>
      <c r="C351" s="4">
        <v>1930.32</v>
      </c>
      <c r="D351" s="5" t="s">
        <v>11</v>
      </c>
    </row>
    <row r="352" spans="1:4" x14ac:dyDescent="0.25">
      <c r="A352" s="9">
        <v>40656</v>
      </c>
      <c r="B352" s="3" t="s">
        <v>8</v>
      </c>
      <c r="C352" s="4">
        <v>1308.55</v>
      </c>
      <c r="D352" s="5" t="s">
        <v>11</v>
      </c>
    </row>
    <row r="353" spans="1:4" x14ac:dyDescent="0.25">
      <c r="A353" s="9">
        <v>40657</v>
      </c>
      <c r="B353" s="7" t="s">
        <v>4</v>
      </c>
      <c r="C353" s="4">
        <v>1536.27</v>
      </c>
      <c r="D353" s="6" t="s">
        <v>12</v>
      </c>
    </row>
    <row r="354" spans="1:4" x14ac:dyDescent="0.25">
      <c r="A354" s="9">
        <v>40657</v>
      </c>
      <c r="B354" s="3" t="s">
        <v>8</v>
      </c>
      <c r="C354" s="4">
        <v>527.5</v>
      </c>
      <c r="D354" s="6" t="s">
        <v>12</v>
      </c>
    </row>
    <row r="355" spans="1:4" x14ac:dyDescent="0.25">
      <c r="A355" s="9">
        <v>40657</v>
      </c>
      <c r="B355" s="3" t="s">
        <v>8</v>
      </c>
      <c r="C355" s="4">
        <v>268.04000000000002</v>
      </c>
      <c r="D355" s="6" t="s">
        <v>12</v>
      </c>
    </row>
    <row r="356" spans="1:4" x14ac:dyDescent="0.25">
      <c r="A356" s="9">
        <v>40657</v>
      </c>
      <c r="B356" s="3" t="s">
        <v>7</v>
      </c>
      <c r="C356" s="4">
        <v>1811.73</v>
      </c>
      <c r="D356" s="5" t="s">
        <v>13</v>
      </c>
    </row>
    <row r="357" spans="1:4" x14ac:dyDescent="0.25">
      <c r="A357" s="9">
        <v>40657</v>
      </c>
      <c r="B357" s="3" t="s">
        <v>7</v>
      </c>
      <c r="C357" s="4">
        <v>342.42</v>
      </c>
      <c r="D357" s="5" t="s">
        <v>13</v>
      </c>
    </row>
    <row r="358" spans="1:4" x14ac:dyDescent="0.25">
      <c r="A358" s="9">
        <v>40657</v>
      </c>
      <c r="B358" s="3" t="s">
        <v>9</v>
      </c>
      <c r="C358" s="4">
        <v>1523.53</v>
      </c>
      <c r="D358" s="5" t="s">
        <v>10</v>
      </c>
    </row>
    <row r="359" spans="1:4" x14ac:dyDescent="0.25">
      <c r="A359" s="9">
        <v>40657</v>
      </c>
      <c r="B359" s="3" t="s">
        <v>9</v>
      </c>
      <c r="C359" s="4">
        <v>975.66</v>
      </c>
      <c r="D359" s="5" t="s">
        <v>10</v>
      </c>
    </row>
    <row r="360" spans="1:4" x14ac:dyDescent="0.25">
      <c r="A360" s="9">
        <v>40658</v>
      </c>
      <c r="B360" s="3" t="s">
        <v>8</v>
      </c>
      <c r="C360" s="4">
        <v>751.75</v>
      </c>
      <c r="D360" s="5" t="s">
        <v>12</v>
      </c>
    </row>
    <row r="361" spans="1:4" x14ac:dyDescent="0.25">
      <c r="A361" s="9">
        <v>40660</v>
      </c>
      <c r="B361" s="3" t="s">
        <v>6</v>
      </c>
      <c r="C361" s="4">
        <v>1338.74</v>
      </c>
      <c r="D361" s="6" t="s">
        <v>12</v>
      </c>
    </row>
    <row r="362" spans="1:4" x14ac:dyDescent="0.25">
      <c r="A362" s="9">
        <v>40660</v>
      </c>
      <c r="B362" s="3" t="s">
        <v>8</v>
      </c>
      <c r="C362" s="4">
        <v>2692.79</v>
      </c>
      <c r="D362" s="5" t="s">
        <v>13</v>
      </c>
    </row>
    <row r="363" spans="1:4" x14ac:dyDescent="0.25">
      <c r="A363" s="9">
        <v>40660</v>
      </c>
      <c r="B363" s="3" t="s">
        <v>9</v>
      </c>
      <c r="C363" s="4">
        <v>618.79</v>
      </c>
      <c r="D363" s="5" t="s">
        <v>13</v>
      </c>
    </row>
    <row r="364" spans="1:4" x14ac:dyDescent="0.25">
      <c r="A364" s="9">
        <v>40660</v>
      </c>
      <c r="B364" s="3" t="s">
        <v>8</v>
      </c>
      <c r="C364" s="4">
        <v>117.18</v>
      </c>
      <c r="D364" s="5" t="s">
        <v>13</v>
      </c>
    </row>
    <row r="365" spans="1:4" x14ac:dyDescent="0.25">
      <c r="A365" s="9">
        <v>40661</v>
      </c>
      <c r="B365" s="3" t="s">
        <v>5</v>
      </c>
      <c r="C365" s="4">
        <v>1794.89</v>
      </c>
      <c r="D365" s="5" t="s">
        <v>12</v>
      </c>
    </row>
    <row r="366" spans="1:4" x14ac:dyDescent="0.25">
      <c r="A366" s="9">
        <v>40661</v>
      </c>
      <c r="B366" s="3" t="s">
        <v>8</v>
      </c>
      <c r="C366" s="4">
        <v>499.37</v>
      </c>
      <c r="D366" s="5" t="s">
        <v>12</v>
      </c>
    </row>
    <row r="367" spans="1:4" x14ac:dyDescent="0.25">
      <c r="A367" s="9">
        <v>40661</v>
      </c>
      <c r="B367" s="3" t="s">
        <v>6</v>
      </c>
      <c r="C367" s="4">
        <v>1104.78</v>
      </c>
      <c r="D367" s="5" t="s">
        <v>11</v>
      </c>
    </row>
    <row r="368" spans="1:4" x14ac:dyDescent="0.25">
      <c r="A368" s="9">
        <v>40661</v>
      </c>
      <c r="B368" s="3" t="s">
        <v>8</v>
      </c>
      <c r="C368" s="4">
        <v>771.18</v>
      </c>
      <c r="D368" s="5" t="s">
        <v>11</v>
      </c>
    </row>
    <row r="369" spans="1:4" x14ac:dyDescent="0.25">
      <c r="A369" s="9">
        <v>40661</v>
      </c>
      <c r="B369" s="3" t="s">
        <v>6</v>
      </c>
      <c r="C369" s="4">
        <v>1104.78</v>
      </c>
      <c r="D369" s="5" t="s">
        <v>11</v>
      </c>
    </row>
    <row r="370" spans="1:4" x14ac:dyDescent="0.25">
      <c r="A370" s="9">
        <v>40662</v>
      </c>
      <c r="B370" s="3" t="s">
        <v>7</v>
      </c>
      <c r="C370" s="4">
        <v>557.29</v>
      </c>
      <c r="D370" s="6" t="s">
        <v>12</v>
      </c>
    </row>
    <row r="371" spans="1:4" x14ac:dyDescent="0.25">
      <c r="A371" s="9">
        <v>40662</v>
      </c>
      <c r="B371" s="3" t="s">
        <v>5</v>
      </c>
      <c r="C371" s="4">
        <v>414.32</v>
      </c>
      <c r="D371" s="6" t="s">
        <v>14</v>
      </c>
    </row>
    <row r="372" spans="1:4" x14ac:dyDescent="0.25">
      <c r="A372" s="9">
        <v>40662</v>
      </c>
      <c r="B372" s="3" t="s">
        <v>6</v>
      </c>
      <c r="C372" s="4">
        <v>218.21</v>
      </c>
      <c r="D372" s="5" t="s">
        <v>13</v>
      </c>
    </row>
    <row r="373" spans="1:4" x14ac:dyDescent="0.25">
      <c r="A373" s="9">
        <v>40662</v>
      </c>
      <c r="B373" s="3" t="s">
        <v>7</v>
      </c>
      <c r="C373" s="4">
        <v>872.02</v>
      </c>
      <c r="D373" s="5" t="s">
        <v>10</v>
      </c>
    </row>
    <row r="374" spans="1:4" x14ac:dyDescent="0.25">
      <c r="A374" s="9">
        <v>40663</v>
      </c>
      <c r="B374" s="3" t="s">
        <v>8</v>
      </c>
      <c r="C374" s="4">
        <v>592.51</v>
      </c>
      <c r="D374" s="5" t="s">
        <v>13</v>
      </c>
    </row>
    <row r="375" spans="1:4" x14ac:dyDescent="0.25">
      <c r="A375" s="9">
        <v>40663</v>
      </c>
      <c r="B375" s="7" t="s">
        <v>4</v>
      </c>
      <c r="C375" s="4">
        <v>811.83</v>
      </c>
      <c r="D375" s="5" t="s">
        <v>10</v>
      </c>
    </row>
    <row r="376" spans="1:4" x14ac:dyDescent="0.25">
      <c r="A376" s="9">
        <v>40664</v>
      </c>
      <c r="B376" s="3" t="s">
        <v>7</v>
      </c>
      <c r="C376" s="4">
        <v>887.65</v>
      </c>
      <c r="D376" s="6" t="s">
        <v>14</v>
      </c>
    </row>
    <row r="377" spans="1:4" x14ac:dyDescent="0.25">
      <c r="A377" s="9">
        <v>40664</v>
      </c>
      <c r="B377" s="3" t="s">
        <v>5</v>
      </c>
      <c r="C377" s="4">
        <v>47.14</v>
      </c>
      <c r="D377" s="6" t="s">
        <v>14</v>
      </c>
    </row>
    <row r="378" spans="1:4" x14ac:dyDescent="0.25">
      <c r="A378" s="9">
        <v>40664</v>
      </c>
      <c r="B378" s="3" t="s">
        <v>9</v>
      </c>
      <c r="C378" s="4">
        <v>1247.2</v>
      </c>
      <c r="D378" s="5" t="s">
        <v>12</v>
      </c>
    </row>
    <row r="379" spans="1:4" x14ac:dyDescent="0.25">
      <c r="A379" s="9">
        <v>40664</v>
      </c>
      <c r="B379" s="3" t="s">
        <v>6</v>
      </c>
      <c r="C379" s="4">
        <v>619.58000000000004</v>
      </c>
      <c r="D379" s="5" t="s">
        <v>12</v>
      </c>
    </row>
    <row r="380" spans="1:4" x14ac:dyDescent="0.25">
      <c r="A380" s="9">
        <v>40664</v>
      </c>
      <c r="B380" s="3" t="s">
        <v>7</v>
      </c>
      <c r="C380" s="4">
        <v>431.98</v>
      </c>
      <c r="D380" s="5" t="s">
        <v>12</v>
      </c>
    </row>
    <row r="381" spans="1:4" x14ac:dyDescent="0.25">
      <c r="A381" s="9">
        <v>40664</v>
      </c>
      <c r="B381" s="3" t="s">
        <v>6</v>
      </c>
      <c r="C381" s="4">
        <v>837.02</v>
      </c>
      <c r="D381" s="5" t="s">
        <v>13</v>
      </c>
    </row>
    <row r="382" spans="1:4" x14ac:dyDescent="0.25">
      <c r="A382" s="9">
        <v>40664</v>
      </c>
      <c r="B382" s="3" t="s">
        <v>8</v>
      </c>
      <c r="C382" s="4">
        <v>293.41000000000003</v>
      </c>
      <c r="D382" s="5" t="s">
        <v>13</v>
      </c>
    </row>
    <row r="383" spans="1:4" x14ac:dyDescent="0.25">
      <c r="A383" s="9">
        <v>40664</v>
      </c>
      <c r="B383" s="3" t="s">
        <v>5</v>
      </c>
      <c r="C383" s="4">
        <v>1418.2</v>
      </c>
      <c r="D383" s="5" t="s">
        <v>10</v>
      </c>
    </row>
    <row r="384" spans="1:4" x14ac:dyDescent="0.25">
      <c r="A384" s="9">
        <v>40664</v>
      </c>
      <c r="B384" s="3" t="s">
        <v>8</v>
      </c>
      <c r="C384" s="4">
        <v>861.59</v>
      </c>
      <c r="D384" s="5" t="s">
        <v>10</v>
      </c>
    </row>
    <row r="385" spans="1:4" x14ac:dyDescent="0.25">
      <c r="A385" s="9">
        <v>40665</v>
      </c>
      <c r="B385" s="3" t="s">
        <v>9</v>
      </c>
      <c r="C385" s="4">
        <v>244.27</v>
      </c>
      <c r="D385" s="6" t="s">
        <v>14</v>
      </c>
    </row>
    <row r="386" spans="1:4" x14ac:dyDescent="0.25">
      <c r="A386" s="9">
        <v>40665</v>
      </c>
      <c r="B386" s="3" t="s">
        <v>8</v>
      </c>
      <c r="C386" s="4">
        <v>419.11</v>
      </c>
      <c r="D386" s="5" t="s">
        <v>10</v>
      </c>
    </row>
    <row r="387" spans="1:4" x14ac:dyDescent="0.25">
      <c r="A387" s="9">
        <v>40668</v>
      </c>
      <c r="B387" s="3" t="s">
        <v>6</v>
      </c>
      <c r="C387" s="4">
        <v>188.12</v>
      </c>
      <c r="D387" s="5" t="s">
        <v>11</v>
      </c>
    </row>
    <row r="388" spans="1:4" x14ac:dyDescent="0.25">
      <c r="A388" s="9">
        <v>40669</v>
      </c>
      <c r="B388" s="3" t="s">
        <v>6</v>
      </c>
      <c r="C388" s="4">
        <v>905.67</v>
      </c>
      <c r="D388" s="5" t="s">
        <v>12</v>
      </c>
    </row>
    <row r="389" spans="1:4" x14ac:dyDescent="0.25">
      <c r="A389" s="9">
        <v>40670</v>
      </c>
      <c r="B389" s="3" t="s">
        <v>8</v>
      </c>
      <c r="C389" s="4">
        <v>1575.83</v>
      </c>
      <c r="D389" s="5" t="s">
        <v>11</v>
      </c>
    </row>
    <row r="390" spans="1:4" x14ac:dyDescent="0.25">
      <c r="A390" s="9">
        <v>40670</v>
      </c>
      <c r="B390" s="7" t="s">
        <v>4</v>
      </c>
      <c r="C390" s="4">
        <v>707.43</v>
      </c>
      <c r="D390" s="5" t="s">
        <v>13</v>
      </c>
    </row>
    <row r="391" spans="1:4" x14ac:dyDescent="0.25">
      <c r="A391" s="9">
        <v>40672</v>
      </c>
      <c r="B391" s="3" t="s">
        <v>5</v>
      </c>
      <c r="C391" s="4">
        <v>445.32</v>
      </c>
      <c r="D391" s="5" t="s">
        <v>12</v>
      </c>
    </row>
    <row r="392" spans="1:4" x14ac:dyDescent="0.25">
      <c r="A392" s="9">
        <v>40675</v>
      </c>
      <c r="B392" s="3" t="s">
        <v>8</v>
      </c>
      <c r="C392" s="4">
        <v>828.77</v>
      </c>
      <c r="D392" s="5" t="s">
        <v>11</v>
      </c>
    </row>
    <row r="393" spans="1:4" x14ac:dyDescent="0.25">
      <c r="A393" s="9">
        <v>40675</v>
      </c>
      <c r="B393" s="3" t="s">
        <v>5</v>
      </c>
      <c r="C393" s="4">
        <v>270.55</v>
      </c>
      <c r="D393" s="5" t="s">
        <v>10</v>
      </c>
    </row>
    <row r="394" spans="1:4" x14ac:dyDescent="0.25">
      <c r="A394" s="9">
        <v>40676</v>
      </c>
      <c r="B394" s="7" t="s">
        <v>4</v>
      </c>
      <c r="C394" s="4">
        <v>300.60000000000002</v>
      </c>
      <c r="D394" s="6" t="s">
        <v>14</v>
      </c>
    </row>
    <row r="395" spans="1:4" x14ac:dyDescent="0.25">
      <c r="A395" s="9">
        <v>40677</v>
      </c>
      <c r="B395" s="3" t="s">
        <v>9</v>
      </c>
      <c r="C395" s="4">
        <v>496.53</v>
      </c>
      <c r="D395" s="5" t="s">
        <v>12</v>
      </c>
    </row>
    <row r="396" spans="1:4" x14ac:dyDescent="0.25">
      <c r="A396" s="9">
        <v>40678</v>
      </c>
      <c r="B396" s="3" t="s">
        <v>6</v>
      </c>
      <c r="C396" s="4">
        <v>1166.96</v>
      </c>
      <c r="D396" s="5" t="s">
        <v>13</v>
      </c>
    </row>
    <row r="397" spans="1:4" x14ac:dyDescent="0.25">
      <c r="A397" s="9">
        <v>40679</v>
      </c>
      <c r="B397" s="3" t="s">
        <v>5</v>
      </c>
      <c r="C397" s="4">
        <v>1637.86</v>
      </c>
      <c r="D397" s="5" t="s">
        <v>12</v>
      </c>
    </row>
    <row r="398" spans="1:4" x14ac:dyDescent="0.25">
      <c r="A398" s="9">
        <v>40679</v>
      </c>
      <c r="B398" s="3" t="s">
        <v>8</v>
      </c>
      <c r="C398" s="4">
        <v>215.78</v>
      </c>
      <c r="D398" s="5" t="s">
        <v>12</v>
      </c>
    </row>
    <row r="399" spans="1:4" x14ac:dyDescent="0.25">
      <c r="A399" s="9">
        <v>40682</v>
      </c>
      <c r="B399" s="7" t="s">
        <v>4</v>
      </c>
      <c r="C399" s="4">
        <v>341.88</v>
      </c>
      <c r="D399" s="6" t="s">
        <v>14</v>
      </c>
    </row>
    <row r="400" spans="1:4" x14ac:dyDescent="0.25">
      <c r="A400" s="9">
        <v>40682</v>
      </c>
      <c r="B400" s="3" t="s">
        <v>8</v>
      </c>
      <c r="C400" s="4">
        <v>157.93</v>
      </c>
      <c r="D400" s="5" t="s">
        <v>12</v>
      </c>
    </row>
    <row r="401" spans="1:4" x14ac:dyDescent="0.25">
      <c r="A401" s="9">
        <v>40684</v>
      </c>
      <c r="B401" s="3" t="s">
        <v>6</v>
      </c>
      <c r="C401" s="4">
        <v>481.67</v>
      </c>
      <c r="D401" s="5" t="s">
        <v>10</v>
      </c>
    </row>
    <row r="402" spans="1:4" x14ac:dyDescent="0.25">
      <c r="A402" s="9">
        <v>40685</v>
      </c>
      <c r="B402" s="3" t="s">
        <v>9</v>
      </c>
      <c r="C402" s="4">
        <v>803.23</v>
      </c>
      <c r="D402" s="5" t="s">
        <v>12</v>
      </c>
    </row>
    <row r="403" spans="1:4" x14ac:dyDescent="0.25">
      <c r="A403" s="9">
        <v>40686</v>
      </c>
      <c r="B403" s="3" t="s">
        <v>7</v>
      </c>
      <c r="C403" s="4">
        <v>2975.44</v>
      </c>
      <c r="D403" s="6" t="s">
        <v>14</v>
      </c>
    </row>
    <row r="404" spans="1:4" x14ac:dyDescent="0.25">
      <c r="A404" s="9">
        <v>40686</v>
      </c>
      <c r="B404" s="7" t="s">
        <v>4</v>
      </c>
      <c r="C404" s="4">
        <v>849</v>
      </c>
      <c r="D404" s="5" t="s">
        <v>11</v>
      </c>
    </row>
    <row r="405" spans="1:4" x14ac:dyDescent="0.25">
      <c r="A405" s="9">
        <v>40686</v>
      </c>
      <c r="B405" s="3" t="s">
        <v>9</v>
      </c>
      <c r="C405" s="4">
        <v>1532.16</v>
      </c>
      <c r="D405" s="5" t="s">
        <v>10</v>
      </c>
    </row>
    <row r="406" spans="1:4" x14ac:dyDescent="0.25">
      <c r="A406" s="9">
        <v>40686</v>
      </c>
      <c r="B406" s="3" t="s">
        <v>4</v>
      </c>
      <c r="C406" s="4">
        <v>401.61</v>
      </c>
      <c r="D406" s="5" t="s">
        <v>10</v>
      </c>
    </row>
    <row r="407" spans="1:4" x14ac:dyDescent="0.25">
      <c r="A407" s="9">
        <v>40689</v>
      </c>
      <c r="B407" s="7" t="s">
        <v>4</v>
      </c>
      <c r="C407" s="4">
        <v>551.71</v>
      </c>
      <c r="D407" s="5" t="s">
        <v>10</v>
      </c>
    </row>
    <row r="408" spans="1:4" x14ac:dyDescent="0.25">
      <c r="A408" s="9">
        <v>40690</v>
      </c>
      <c r="B408" s="7" t="s">
        <v>4</v>
      </c>
      <c r="C408" s="4">
        <v>402.97</v>
      </c>
      <c r="D408" s="5" t="s">
        <v>12</v>
      </c>
    </row>
    <row r="409" spans="1:4" x14ac:dyDescent="0.25">
      <c r="A409" s="9">
        <v>40692</v>
      </c>
      <c r="B409" s="3" t="s">
        <v>7</v>
      </c>
      <c r="C409" s="4">
        <v>480.57</v>
      </c>
      <c r="D409" s="5" t="s">
        <v>11</v>
      </c>
    </row>
    <row r="410" spans="1:4" x14ac:dyDescent="0.25">
      <c r="A410" s="9">
        <v>40693</v>
      </c>
      <c r="B410" s="3" t="s">
        <v>6</v>
      </c>
      <c r="C410" s="4">
        <v>450.18</v>
      </c>
      <c r="D410" s="6" t="s">
        <v>14</v>
      </c>
    </row>
    <row r="411" spans="1:4" x14ac:dyDescent="0.25">
      <c r="A411" s="9">
        <v>40693</v>
      </c>
      <c r="B411" s="3" t="s">
        <v>8</v>
      </c>
      <c r="C411" s="4">
        <v>1033.97</v>
      </c>
      <c r="D411" s="5" t="s">
        <v>12</v>
      </c>
    </row>
    <row r="412" spans="1:4" x14ac:dyDescent="0.25">
      <c r="A412" s="9">
        <v>40693</v>
      </c>
      <c r="B412" s="3" t="s">
        <v>8</v>
      </c>
      <c r="C412" s="4">
        <v>1033.97</v>
      </c>
      <c r="D412" s="5" t="s">
        <v>12</v>
      </c>
    </row>
    <row r="413" spans="1:4" x14ac:dyDescent="0.25">
      <c r="A413" s="9">
        <v>40696</v>
      </c>
      <c r="B413" s="3" t="s">
        <v>5</v>
      </c>
      <c r="C413" s="4">
        <v>261.38</v>
      </c>
      <c r="D413" s="5" t="s">
        <v>12</v>
      </c>
    </row>
    <row r="414" spans="1:4" x14ac:dyDescent="0.25">
      <c r="A414" s="9">
        <v>40696</v>
      </c>
      <c r="B414" s="3" t="s">
        <v>5</v>
      </c>
      <c r="C414" s="4">
        <v>1794.34</v>
      </c>
      <c r="D414" s="5" t="s">
        <v>13</v>
      </c>
    </row>
    <row r="415" spans="1:4" x14ac:dyDescent="0.25">
      <c r="A415" s="9">
        <v>40697</v>
      </c>
      <c r="B415" s="3" t="s">
        <v>7</v>
      </c>
      <c r="C415" s="4">
        <v>1584.96</v>
      </c>
      <c r="D415" s="5" t="s">
        <v>10</v>
      </c>
    </row>
    <row r="416" spans="1:4" x14ac:dyDescent="0.25">
      <c r="A416" s="9">
        <v>40698</v>
      </c>
      <c r="B416" s="3" t="s">
        <v>7</v>
      </c>
      <c r="C416" s="4">
        <v>465.19</v>
      </c>
      <c r="D416" s="5" t="s">
        <v>13</v>
      </c>
    </row>
    <row r="417" spans="1:4" x14ac:dyDescent="0.25">
      <c r="A417" s="9">
        <v>40699</v>
      </c>
      <c r="B417" s="3" t="s">
        <v>6</v>
      </c>
      <c r="C417" s="4">
        <v>1797.16</v>
      </c>
      <c r="D417" s="5" t="s">
        <v>11</v>
      </c>
    </row>
    <row r="418" spans="1:4" x14ac:dyDescent="0.25">
      <c r="A418" s="9">
        <v>40699</v>
      </c>
      <c r="B418" s="3" t="s">
        <v>7</v>
      </c>
      <c r="C418" s="4">
        <v>978.16</v>
      </c>
      <c r="D418" s="5" t="s">
        <v>13</v>
      </c>
    </row>
    <row r="419" spans="1:4" x14ac:dyDescent="0.25">
      <c r="A419" s="9">
        <v>40700</v>
      </c>
      <c r="B419" s="3" t="s">
        <v>6</v>
      </c>
      <c r="C419" s="4">
        <v>1718.05</v>
      </c>
      <c r="D419" s="5" t="s">
        <v>12</v>
      </c>
    </row>
    <row r="420" spans="1:4" x14ac:dyDescent="0.25">
      <c r="A420" s="9">
        <v>40700</v>
      </c>
      <c r="B420" s="3" t="s">
        <v>8</v>
      </c>
      <c r="C420" s="4">
        <v>1191.58</v>
      </c>
      <c r="D420" s="5" t="s">
        <v>11</v>
      </c>
    </row>
    <row r="421" spans="1:4" x14ac:dyDescent="0.25">
      <c r="A421" s="9">
        <v>40700</v>
      </c>
      <c r="B421" s="3" t="s">
        <v>5</v>
      </c>
      <c r="C421" s="4">
        <v>1675.41</v>
      </c>
      <c r="D421" s="5" t="s">
        <v>10</v>
      </c>
    </row>
    <row r="422" spans="1:4" x14ac:dyDescent="0.25">
      <c r="A422" s="9">
        <v>40700</v>
      </c>
      <c r="B422" s="3" t="s">
        <v>8</v>
      </c>
      <c r="C422" s="4">
        <v>700.57</v>
      </c>
      <c r="D422" s="5" t="s">
        <v>10</v>
      </c>
    </row>
    <row r="423" spans="1:4" x14ac:dyDescent="0.25">
      <c r="A423" s="9">
        <v>40703</v>
      </c>
      <c r="B423" s="3" t="s">
        <v>9</v>
      </c>
      <c r="C423" s="4">
        <v>1163.83</v>
      </c>
      <c r="D423" s="6" t="s">
        <v>14</v>
      </c>
    </row>
    <row r="424" spans="1:4" x14ac:dyDescent="0.25">
      <c r="A424" s="9">
        <v>40703</v>
      </c>
      <c r="B424" s="3" t="s">
        <v>7</v>
      </c>
      <c r="C424" s="4">
        <v>358.41</v>
      </c>
      <c r="D424" s="5" t="s">
        <v>13</v>
      </c>
    </row>
    <row r="425" spans="1:4" x14ac:dyDescent="0.25">
      <c r="A425" s="9">
        <v>40704</v>
      </c>
      <c r="B425" s="7" t="s">
        <v>4</v>
      </c>
      <c r="C425" s="4">
        <v>679.87</v>
      </c>
      <c r="D425" s="5" t="s">
        <v>11</v>
      </c>
    </row>
    <row r="426" spans="1:4" x14ac:dyDescent="0.25">
      <c r="A426" s="9">
        <v>40706</v>
      </c>
      <c r="B426" s="7" t="s">
        <v>4</v>
      </c>
      <c r="C426" s="4">
        <v>553.46</v>
      </c>
      <c r="D426" s="5" t="s">
        <v>13</v>
      </c>
    </row>
    <row r="427" spans="1:4" x14ac:dyDescent="0.25">
      <c r="A427" s="9">
        <v>40707</v>
      </c>
      <c r="B427" s="3" t="s">
        <v>5</v>
      </c>
      <c r="C427" s="4">
        <v>3223.96</v>
      </c>
      <c r="D427" s="5" t="s">
        <v>13</v>
      </c>
    </row>
    <row r="428" spans="1:4" x14ac:dyDescent="0.25">
      <c r="A428" s="9">
        <v>40707</v>
      </c>
      <c r="B428" s="3" t="s">
        <v>7</v>
      </c>
      <c r="C428" s="4">
        <v>903.44</v>
      </c>
      <c r="D428" s="5" t="s">
        <v>13</v>
      </c>
    </row>
    <row r="429" spans="1:4" x14ac:dyDescent="0.25">
      <c r="A429" s="9">
        <v>40707</v>
      </c>
      <c r="B429" s="3" t="s">
        <v>9</v>
      </c>
      <c r="C429" s="4">
        <v>577.74</v>
      </c>
      <c r="D429" s="5" t="s">
        <v>13</v>
      </c>
    </row>
    <row r="430" spans="1:4" x14ac:dyDescent="0.25">
      <c r="A430" s="9">
        <v>40710</v>
      </c>
      <c r="B430" s="3" t="s">
        <v>6</v>
      </c>
      <c r="C430" s="4">
        <v>1254.73</v>
      </c>
      <c r="D430" s="5" t="s">
        <v>13</v>
      </c>
    </row>
    <row r="431" spans="1:4" x14ac:dyDescent="0.25">
      <c r="A431" s="9">
        <v>40711</v>
      </c>
      <c r="B431" s="7" t="s">
        <v>4</v>
      </c>
      <c r="C431" s="4">
        <v>1040.1099999999999</v>
      </c>
      <c r="D431" s="5" t="s">
        <v>12</v>
      </c>
    </row>
    <row r="432" spans="1:4" x14ac:dyDescent="0.25">
      <c r="A432" s="9">
        <v>40711</v>
      </c>
      <c r="B432" s="7" t="s">
        <v>4</v>
      </c>
      <c r="C432" s="4">
        <v>1040.1099999999999</v>
      </c>
      <c r="D432" s="5" t="s">
        <v>12</v>
      </c>
    </row>
    <row r="433" spans="1:4" x14ac:dyDescent="0.25">
      <c r="A433" s="9">
        <v>40712</v>
      </c>
      <c r="B433" s="3" t="s">
        <v>9</v>
      </c>
      <c r="C433" s="4">
        <v>687.11</v>
      </c>
      <c r="D433" s="6" t="s">
        <v>14</v>
      </c>
    </row>
    <row r="434" spans="1:4" x14ac:dyDescent="0.25">
      <c r="A434" s="9">
        <v>40712</v>
      </c>
      <c r="B434" s="3" t="s">
        <v>8</v>
      </c>
      <c r="C434" s="4">
        <v>1800.11</v>
      </c>
      <c r="D434" s="5" t="s">
        <v>11</v>
      </c>
    </row>
    <row r="435" spans="1:4" x14ac:dyDescent="0.25">
      <c r="A435" s="9">
        <v>40713</v>
      </c>
      <c r="B435" s="3" t="s">
        <v>5</v>
      </c>
      <c r="C435" s="4">
        <v>971.82</v>
      </c>
      <c r="D435" s="5" t="s">
        <v>11</v>
      </c>
    </row>
    <row r="436" spans="1:4" x14ac:dyDescent="0.25">
      <c r="A436" s="9">
        <v>40714</v>
      </c>
      <c r="B436" s="3" t="s">
        <v>8</v>
      </c>
      <c r="C436" s="4">
        <v>612.08000000000004</v>
      </c>
      <c r="D436" s="5" t="s">
        <v>12</v>
      </c>
    </row>
    <row r="437" spans="1:4" x14ac:dyDescent="0.25">
      <c r="A437" s="9">
        <v>40718</v>
      </c>
      <c r="B437" s="3" t="s">
        <v>7</v>
      </c>
      <c r="C437" s="4">
        <v>1027.4000000000001</v>
      </c>
      <c r="D437" s="6" t="s">
        <v>14</v>
      </c>
    </row>
    <row r="438" spans="1:4" x14ac:dyDescent="0.25">
      <c r="A438" s="9">
        <v>40718</v>
      </c>
      <c r="B438" s="3" t="s">
        <v>7</v>
      </c>
      <c r="C438" s="4">
        <v>1027.4000000000001</v>
      </c>
      <c r="D438" s="6" t="s">
        <v>14</v>
      </c>
    </row>
    <row r="439" spans="1:4" x14ac:dyDescent="0.25">
      <c r="A439" s="9">
        <v>40719</v>
      </c>
      <c r="B439" s="3" t="s">
        <v>5</v>
      </c>
      <c r="C439" s="4">
        <v>1531.38</v>
      </c>
      <c r="D439" s="5" t="s">
        <v>11</v>
      </c>
    </row>
    <row r="440" spans="1:4" x14ac:dyDescent="0.25">
      <c r="A440" s="9">
        <v>40720</v>
      </c>
      <c r="B440" s="3" t="s">
        <v>9</v>
      </c>
      <c r="C440" s="4">
        <v>304.75</v>
      </c>
      <c r="D440" s="5" t="s">
        <v>13</v>
      </c>
    </row>
    <row r="441" spans="1:4" x14ac:dyDescent="0.25">
      <c r="A441" s="9">
        <v>40724</v>
      </c>
      <c r="B441" s="3" t="s">
        <v>8</v>
      </c>
      <c r="C441" s="4">
        <v>657.04</v>
      </c>
      <c r="D441" s="5" t="s">
        <v>12</v>
      </c>
    </row>
    <row r="442" spans="1:4" x14ac:dyDescent="0.25">
      <c r="A442" s="9">
        <v>40724</v>
      </c>
      <c r="B442" s="3" t="s">
        <v>6</v>
      </c>
      <c r="C442" s="4">
        <v>845.53</v>
      </c>
      <c r="D442" s="5" t="s">
        <v>11</v>
      </c>
    </row>
    <row r="443" spans="1:4" x14ac:dyDescent="0.25">
      <c r="A443" s="9">
        <v>40724</v>
      </c>
      <c r="B443" s="3" t="s">
        <v>5</v>
      </c>
      <c r="C443" s="4">
        <v>856.65</v>
      </c>
      <c r="D443" s="5" t="s">
        <v>13</v>
      </c>
    </row>
    <row r="444" spans="1:4" x14ac:dyDescent="0.25">
      <c r="A444" s="9">
        <v>40725</v>
      </c>
      <c r="B444" s="3" t="s">
        <v>6</v>
      </c>
      <c r="C444" s="4">
        <v>1063.21</v>
      </c>
      <c r="D444" s="5" t="s">
        <v>11</v>
      </c>
    </row>
    <row r="445" spans="1:4" x14ac:dyDescent="0.25">
      <c r="A445" s="9">
        <v>40725</v>
      </c>
      <c r="B445" s="3" t="s">
        <v>6</v>
      </c>
      <c r="C445" s="4">
        <v>1063.21</v>
      </c>
      <c r="D445" s="5" t="s">
        <v>11</v>
      </c>
    </row>
    <row r="446" spans="1:4" x14ac:dyDescent="0.25">
      <c r="A446" s="9">
        <v>40726</v>
      </c>
      <c r="B446" s="3" t="s">
        <v>5</v>
      </c>
      <c r="C446" s="4">
        <v>346.85</v>
      </c>
      <c r="D446" s="5" t="s">
        <v>12</v>
      </c>
    </row>
    <row r="447" spans="1:4" x14ac:dyDescent="0.25">
      <c r="A447" s="9">
        <v>40728</v>
      </c>
      <c r="B447" s="3" t="s">
        <v>7</v>
      </c>
      <c r="C447" s="4">
        <v>833.35</v>
      </c>
      <c r="D447" s="6" t="s">
        <v>14</v>
      </c>
    </row>
    <row r="448" spans="1:4" x14ac:dyDescent="0.25">
      <c r="A448" s="9">
        <v>40728</v>
      </c>
      <c r="B448" s="3" t="s">
        <v>6</v>
      </c>
      <c r="C448" s="4">
        <v>609.95000000000005</v>
      </c>
      <c r="D448" s="6" t="s">
        <v>14</v>
      </c>
    </row>
    <row r="449" spans="1:4" x14ac:dyDescent="0.25">
      <c r="A449" s="9">
        <v>40728</v>
      </c>
      <c r="B449" s="3" t="s">
        <v>9</v>
      </c>
      <c r="C449" s="4">
        <v>595.79999999999995</v>
      </c>
      <c r="D449" s="5" t="s">
        <v>12</v>
      </c>
    </row>
    <row r="450" spans="1:4" x14ac:dyDescent="0.25">
      <c r="A450" s="9">
        <v>40728</v>
      </c>
      <c r="B450" s="7" t="s">
        <v>4</v>
      </c>
      <c r="C450" s="4">
        <v>380.36</v>
      </c>
      <c r="D450" s="5" t="s">
        <v>12</v>
      </c>
    </row>
    <row r="451" spans="1:4" x14ac:dyDescent="0.25">
      <c r="A451" s="9">
        <v>40733</v>
      </c>
      <c r="B451" s="3" t="s">
        <v>5</v>
      </c>
      <c r="C451" s="4">
        <v>209.55</v>
      </c>
      <c r="D451" s="6" t="s">
        <v>14</v>
      </c>
    </row>
    <row r="452" spans="1:4" x14ac:dyDescent="0.25">
      <c r="A452" s="9">
        <v>40733</v>
      </c>
      <c r="B452" s="3" t="s">
        <v>8</v>
      </c>
      <c r="C452" s="4">
        <v>57.83</v>
      </c>
      <c r="D452" s="6" t="s">
        <v>14</v>
      </c>
    </row>
    <row r="453" spans="1:4" x14ac:dyDescent="0.25">
      <c r="A453" s="9">
        <v>40733</v>
      </c>
      <c r="B453" s="7" t="s">
        <v>4</v>
      </c>
      <c r="C453" s="4">
        <v>831.22</v>
      </c>
      <c r="D453" s="5" t="s">
        <v>11</v>
      </c>
    </row>
    <row r="454" spans="1:4" x14ac:dyDescent="0.25">
      <c r="A454" s="9">
        <v>40734</v>
      </c>
      <c r="B454" s="3" t="s">
        <v>8</v>
      </c>
      <c r="C454" s="4">
        <v>451.93</v>
      </c>
      <c r="D454" s="6" t="s">
        <v>14</v>
      </c>
    </row>
    <row r="455" spans="1:4" x14ac:dyDescent="0.25">
      <c r="A455" s="9">
        <v>40734</v>
      </c>
      <c r="B455" s="3" t="s">
        <v>8</v>
      </c>
      <c r="C455" s="4">
        <v>232.64</v>
      </c>
      <c r="D455" s="6" t="s">
        <v>14</v>
      </c>
    </row>
    <row r="456" spans="1:4" x14ac:dyDescent="0.25">
      <c r="A456" s="9">
        <v>40734</v>
      </c>
      <c r="B456" s="3" t="s">
        <v>7</v>
      </c>
      <c r="C456" s="4">
        <v>693.13</v>
      </c>
      <c r="D456" s="5" t="s">
        <v>11</v>
      </c>
    </row>
    <row r="457" spans="1:4" x14ac:dyDescent="0.25">
      <c r="A457" s="9">
        <v>40735</v>
      </c>
      <c r="B457" s="3" t="s">
        <v>6</v>
      </c>
      <c r="C457" s="4">
        <v>1188.55</v>
      </c>
      <c r="D457" s="5" t="s">
        <v>13</v>
      </c>
    </row>
    <row r="458" spans="1:4" x14ac:dyDescent="0.25">
      <c r="A458" s="9">
        <v>40736</v>
      </c>
      <c r="B458" s="3" t="s">
        <v>6</v>
      </c>
      <c r="C458" s="4">
        <v>1570.43</v>
      </c>
      <c r="D458" s="5" t="s">
        <v>13</v>
      </c>
    </row>
    <row r="459" spans="1:4" x14ac:dyDescent="0.25">
      <c r="A459" s="9">
        <v>40738</v>
      </c>
      <c r="B459" s="3" t="s">
        <v>5</v>
      </c>
      <c r="C459" s="4">
        <v>359.39</v>
      </c>
      <c r="D459" s="6" t="s">
        <v>14</v>
      </c>
    </row>
    <row r="460" spans="1:4" x14ac:dyDescent="0.25">
      <c r="A460" s="9">
        <v>40738</v>
      </c>
      <c r="B460" s="3" t="s">
        <v>9</v>
      </c>
      <c r="C460" s="4">
        <v>90.93</v>
      </c>
      <c r="D460" s="6" t="s">
        <v>14</v>
      </c>
    </row>
    <row r="461" spans="1:4" x14ac:dyDescent="0.25">
      <c r="A461" s="9">
        <v>40738</v>
      </c>
      <c r="B461" s="3" t="s">
        <v>6</v>
      </c>
      <c r="C461" s="4">
        <v>1115.25</v>
      </c>
      <c r="D461" s="5" t="s">
        <v>13</v>
      </c>
    </row>
    <row r="462" spans="1:4" x14ac:dyDescent="0.25">
      <c r="A462" s="9">
        <v>40738</v>
      </c>
      <c r="B462" s="3" t="s">
        <v>7</v>
      </c>
      <c r="C462" s="4">
        <v>788.42</v>
      </c>
      <c r="D462" s="5" t="s">
        <v>10</v>
      </c>
    </row>
    <row r="463" spans="1:4" x14ac:dyDescent="0.25">
      <c r="A463" s="9">
        <v>40739</v>
      </c>
      <c r="B463" s="3" t="s">
        <v>5</v>
      </c>
      <c r="C463" s="4">
        <v>733.77</v>
      </c>
      <c r="D463" s="5" t="s">
        <v>12</v>
      </c>
    </row>
    <row r="464" spans="1:4" x14ac:dyDescent="0.25">
      <c r="A464" s="9">
        <v>40739</v>
      </c>
      <c r="B464" s="3" t="s">
        <v>8</v>
      </c>
      <c r="C464" s="4">
        <v>1003</v>
      </c>
      <c r="D464" s="5" t="s">
        <v>13</v>
      </c>
    </row>
    <row r="465" spans="1:4" x14ac:dyDescent="0.25">
      <c r="A465" s="9">
        <v>40740</v>
      </c>
      <c r="B465" s="3" t="s">
        <v>5</v>
      </c>
      <c r="C465" s="4">
        <v>535.94000000000005</v>
      </c>
      <c r="D465" s="5" t="s">
        <v>12</v>
      </c>
    </row>
    <row r="466" spans="1:4" x14ac:dyDescent="0.25">
      <c r="A466" s="9">
        <v>40740</v>
      </c>
      <c r="B466" s="7" t="s">
        <v>4</v>
      </c>
      <c r="C466" s="4">
        <v>893.56</v>
      </c>
      <c r="D466" s="5" t="s">
        <v>11</v>
      </c>
    </row>
    <row r="467" spans="1:4" x14ac:dyDescent="0.25">
      <c r="A467" s="9">
        <v>40740</v>
      </c>
      <c r="B467" s="3" t="s">
        <v>5</v>
      </c>
      <c r="C467" s="4">
        <v>1500</v>
      </c>
      <c r="D467" s="5" t="s">
        <v>13</v>
      </c>
    </row>
    <row r="468" spans="1:4" x14ac:dyDescent="0.25">
      <c r="A468" s="9">
        <v>40740</v>
      </c>
      <c r="B468" s="3" t="s">
        <v>5</v>
      </c>
      <c r="C468" s="4">
        <v>570.13</v>
      </c>
      <c r="D468" s="5" t="s">
        <v>13</v>
      </c>
    </row>
    <row r="469" spans="1:4" x14ac:dyDescent="0.25">
      <c r="A469" s="9">
        <v>40741</v>
      </c>
      <c r="B469" s="3" t="s">
        <v>5</v>
      </c>
      <c r="C469" s="4">
        <v>578.39</v>
      </c>
      <c r="D469" s="5" t="s">
        <v>12</v>
      </c>
    </row>
    <row r="470" spans="1:4" x14ac:dyDescent="0.25">
      <c r="A470" s="9">
        <v>40742</v>
      </c>
      <c r="B470" s="7" t="s">
        <v>4</v>
      </c>
      <c r="C470" s="4">
        <v>909.08</v>
      </c>
      <c r="D470" s="5" t="s">
        <v>12</v>
      </c>
    </row>
    <row r="471" spans="1:4" x14ac:dyDescent="0.25">
      <c r="A471" s="9">
        <v>40742</v>
      </c>
      <c r="B471" s="3" t="s">
        <v>8</v>
      </c>
      <c r="C471" s="4">
        <v>800.25</v>
      </c>
      <c r="D471" s="5" t="s">
        <v>11</v>
      </c>
    </row>
    <row r="472" spans="1:4" x14ac:dyDescent="0.25">
      <c r="A472" s="9">
        <v>40745</v>
      </c>
      <c r="B472" s="3" t="s">
        <v>6</v>
      </c>
      <c r="C472" s="4">
        <v>547.27</v>
      </c>
      <c r="D472" s="5" t="s">
        <v>12</v>
      </c>
    </row>
    <row r="473" spans="1:4" x14ac:dyDescent="0.25">
      <c r="A473" s="9">
        <v>40745</v>
      </c>
      <c r="B473" s="3" t="s">
        <v>6</v>
      </c>
      <c r="C473" s="4">
        <v>488.61</v>
      </c>
      <c r="D473" s="5" t="s">
        <v>13</v>
      </c>
    </row>
    <row r="474" spans="1:4" x14ac:dyDescent="0.25">
      <c r="A474" s="9">
        <v>40746</v>
      </c>
      <c r="B474" s="3" t="s">
        <v>6</v>
      </c>
      <c r="C474" s="4">
        <v>1212.54</v>
      </c>
      <c r="D474" s="5" t="s">
        <v>11</v>
      </c>
    </row>
    <row r="475" spans="1:4" x14ac:dyDescent="0.25">
      <c r="A475" s="9">
        <v>40746</v>
      </c>
      <c r="B475" s="3" t="s">
        <v>8</v>
      </c>
      <c r="C475" s="4">
        <v>866.01</v>
      </c>
      <c r="D475" s="5" t="s">
        <v>11</v>
      </c>
    </row>
    <row r="476" spans="1:4" x14ac:dyDescent="0.25">
      <c r="A476" s="9">
        <v>40746</v>
      </c>
      <c r="B476" s="3" t="s">
        <v>9</v>
      </c>
      <c r="C476" s="4">
        <v>136.12</v>
      </c>
      <c r="D476" s="5" t="s">
        <v>13</v>
      </c>
    </row>
    <row r="477" spans="1:4" x14ac:dyDescent="0.25">
      <c r="A477" s="9">
        <v>40747</v>
      </c>
      <c r="B477" s="7" t="s">
        <v>4</v>
      </c>
      <c r="C477" s="4">
        <v>1627.79</v>
      </c>
      <c r="D477" s="5" t="s">
        <v>11</v>
      </c>
    </row>
    <row r="478" spans="1:4" x14ac:dyDescent="0.25">
      <c r="A478" s="9">
        <v>40749</v>
      </c>
      <c r="B478" s="3" t="s">
        <v>9</v>
      </c>
      <c r="C478" s="4">
        <v>683.2</v>
      </c>
      <c r="D478" s="6" t="s">
        <v>14</v>
      </c>
    </row>
    <row r="479" spans="1:4" x14ac:dyDescent="0.25">
      <c r="A479" s="9">
        <v>40749</v>
      </c>
      <c r="B479" s="3" t="s">
        <v>6</v>
      </c>
      <c r="C479" s="4">
        <v>551.76</v>
      </c>
      <c r="D479" s="6" t="s">
        <v>14</v>
      </c>
    </row>
    <row r="480" spans="1:4" x14ac:dyDescent="0.25">
      <c r="A480" s="9">
        <v>40749</v>
      </c>
      <c r="B480" s="3" t="s">
        <v>6</v>
      </c>
      <c r="C480" s="4">
        <v>126.68</v>
      </c>
      <c r="D480" s="6" t="s">
        <v>14</v>
      </c>
    </row>
    <row r="481" spans="1:4" x14ac:dyDescent="0.25">
      <c r="A481" s="9">
        <v>40753</v>
      </c>
      <c r="B481" s="7" t="s">
        <v>4</v>
      </c>
      <c r="C481" s="4">
        <v>265.25</v>
      </c>
      <c r="D481" s="6" t="s">
        <v>14</v>
      </c>
    </row>
    <row r="482" spans="1:4" x14ac:dyDescent="0.25">
      <c r="A482" s="9">
        <v>40753</v>
      </c>
      <c r="B482" s="7" t="s">
        <v>4</v>
      </c>
      <c r="C482" s="4">
        <v>1612.62</v>
      </c>
      <c r="D482" s="5" t="s">
        <v>11</v>
      </c>
    </row>
    <row r="483" spans="1:4" x14ac:dyDescent="0.25">
      <c r="A483" s="9">
        <v>40753</v>
      </c>
      <c r="B483" s="3" t="s">
        <v>6</v>
      </c>
      <c r="C483" s="4">
        <v>1575.52</v>
      </c>
      <c r="D483" s="5" t="s">
        <v>11</v>
      </c>
    </row>
    <row r="484" spans="1:4" x14ac:dyDescent="0.25">
      <c r="A484" s="9">
        <v>40754</v>
      </c>
      <c r="B484" s="3" t="s">
        <v>6</v>
      </c>
      <c r="C484" s="4">
        <v>508.82</v>
      </c>
      <c r="D484" s="5" t="s">
        <v>13</v>
      </c>
    </row>
    <row r="485" spans="1:4" x14ac:dyDescent="0.25">
      <c r="A485" s="9">
        <v>40754</v>
      </c>
      <c r="B485" s="3" t="s">
        <v>8</v>
      </c>
      <c r="C485" s="4">
        <v>442.35</v>
      </c>
      <c r="D485" s="5" t="s">
        <v>10</v>
      </c>
    </row>
    <row r="486" spans="1:4" x14ac:dyDescent="0.25">
      <c r="A486" s="9">
        <v>40755</v>
      </c>
      <c r="B486" s="3" t="s">
        <v>5</v>
      </c>
      <c r="C486" s="4">
        <v>445.24</v>
      </c>
      <c r="D486" s="5" t="s">
        <v>13</v>
      </c>
    </row>
    <row r="487" spans="1:4" x14ac:dyDescent="0.25">
      <c r="A487" s="9">
        <v>40755</v>
      </c>
      <c r="B487" s="3" t="s">
        <v>6</v>
      </c>
      <c r="C487" s="4">
        <v>1179.06</v>
      </c>
      <c r="D487" s="5" t="s">
        <v>10</v>
      </c>
    </row>
    <row r="488" spans="1:4" x14ac:dyDescent="0.25">
      <c r="A488" s="9">
        <v>40755</v>
      </c>
      <c r="B488" s="3" t="s">
        <v>8</v>
      </c>
      <c r="C488" s="4">
        <v>442.06</v>
      </c>
      <c r="D488" s="5" t="s">
        <v>10</v>
      </c>
    </row>
    <row r="489" spans="1:4" x14ac:dyDescent="0.25">
      <c r="A489" s="9">
        <v>40756</v>
      </c>
      <c r="B489" s="3" t="s">
        <v>6</v>
      </c>
      <c r="C489" s="4">
        <v>1072.81</v>
      </c>
      <c r="D489" s="6" t="s">
        <v>14</v>
      </c>
    </row>
    <row r="490" spans="1:4" x14ac:dyDescent="0.25">
      <c r="A490" s="9">
        <v>40756</v>
      </c>
      <c r="B490" s="3" t="s">
        <v>9</v>
      </c>
      <c r="C490" s="4">
        <v>545.15</v>
      </c>
      <c r="D490" s="6" t="s">
        <v>14</v>
      </c>
    </row>
    <row r="491" spans="1:4" x14ac:dyDescent="0.25">
      <c r="A491" s="9">
        <v>40756</v>
      </c>
      <c r="B491" s="3" t="s">
        <v>6</v>
      </c>
      <c r="C491" s="4">
        <v>1072.81</v>
      </c>
      <c r="D491" s="6" t="s">
        <v>14</v>
      </c>
    </row>
    <row r="492" spans="1:4" x14ac:dyDescent="0.25">
      <c r="A492" s="9">
        <v>40756</v>
      </c>
      <c r="B492" s="7" t="s">
        <v>4</v>
      </c>
      <c r="C492" s="4">
        <v>2439.5700000000002</v>
      </c>
      <c r="D492" s="5" t="s">
        <v>12</v>
      </c>
    </row>
    <row r="493" spans="1:4" x14ac:dyDescent="0.25">
      <c r="A493" s="9">
        <v>40756</v>
      </c>
      <c r="B493" s="3" t="s">
        <v>5</v>
      </c>
      <c r="C493" s="4">
        <v>861.83</v>
      </c>
      <c r="D493" s="5" t="s">
        <v>13</v>
      </c>
    </row>
    <row r="494" spans="1:4" x14ac:dyDescent="0.25">
      <c r="A494" s="9">
        <v>40756</v>
      </c>
      <c r="B494" s="3" t="s">
        <v>6</v>
      </c>
      <c r="C494" s="4">
        <v>432.44</v>
      </c>
      <c r="D494" s="5" t="s">
        <v>10</v>
      </c>
    </row>
    <row r="495" spans="1:4" x14ac:dyDescent="0.25">
      <c r="A495" s="9">
        <v>40757</v>
      </c>
      <c r="B495" s="7" t="s">
        <v>4</v>
      </c>
      <c r="C495" s="4">
        <v>1439.35</v>
      </c>
      <c r="D495" s="5" t="s">
        <v>11</v>
      </c>
    </row>
    <row r="496" spans="1:4" x14ac:dyDescent="0.25">
      <c r="A496" s="9">
        <v>40757</v>
      </c>
      <c r="B496" s="3" t="s">
        <v>9</v>
      </c>
      <c r="C496" s="4">
        <v>1107.48</v>
      </c>
      <c r="D496" s="5" t="s">
        <v>10</v>
      </c>
    </row>
    <row r="497" spans="1:4" x14ac:dyDescent="0.25">
      <c r="A497" s="9">
        <v>40759</v>
      </c>
      <c r="B497" s="3" t="s">
        <v>6</v>
      </c>
      <c r="C497" s="4">
        <v>1451.84</v>
      </c>
      <c r="D497" s="5" t="s">
        <v>10</v>
      </c>
    </row>
    <row r="498" spans="1:4" x14ac:dyDescent="0.25">
      <c r="A498" s="9">
        <v>40760</v>
      </c>
      <c r="B498" s="7" t="s">
        <v>4</v>
      </c>
      <c r="C498" s="4">
        <v>826.04</v>
      </c>
      <c r="D498" s="6" t="s">
        <v>14</v>
      </c>
    </row>
    <row r="499" spans="1:4" x14ac:dyDescent="0.25">
      <c r="A499" s="9">
        <v>40761</v>
      </c>
      <c r="B499" s="3" t="s">
        <v>4</v>
      </c>
      <c r="C499" s="4">
        <v>1510.1</v>
      </c>
      <c r="D499" s="6" t="s">
        <v>14</v>
      </c>
    </row>
    <row r="500" spans="1:4" x14ac:dyDescent="0.25">
      <c r="A500" s="9">
        <v>40761</v>
      </c>
      <c r="B500" s="3" t="s">
        <v>9</v>
      </c>
      <c r="C500" s="4">
        <v>381.06</v>
      </c>
      <c r="D500" s="6" t="s">
        <v>14</v>
      </c>
    </row>
    <row r="501" spans="1:4" x14ac:dyDescent="0.25">
      <c r="A501" s="9">
        <v>40761</v>
      </c>
      <c r="B501" s="3" t="s">
        <v>6</v>
      </c>
      <c r="C501" s="4">
        <v>1060.26</v>
      </c>
      <c r="D501" s="5" t="s">
        <v>12</v>
      </c>
    </row>
    <row r="502" spans="1:4" x14ac:dyDescent="0.25">
      <c r="A502" s="9">
        <v>40761</v>
      </c>
      <c r="B502" s="3" t="s">
        <v>7</v>
      </c>
      <c r="C502" s="4">
        <v>162.88</v>
      </c>
      <c r="D502" s="5" t="s">
        <v>12</v>
      </c>
    </row>
    <row r="503" spans="1:4" x14ac:dyDescent="0.25">
      <c r="A503" s="9">
        <v>40761</v>
      </c>
      <c r="B503" s="3" t="s">
        <v>6</v>
      </c>
      <c r="C503" s="4">
        <v>1060.26</v>
      </c>
      <c r="D503" s="5" t="s">
        <v>12</v>
      </c>
    </row>
    <row r="504" spans="1:4" x14ac:dyDescent="0.25">
      <c r="A504" s="9">
        <v>40762</v>
      </c>
      <c r="B504" s="3" t="s">
        <v>5</v>
      </c>
      <c r="C504" s="4">
        <v>1279.25</v>
      </c>
      <c r="D504" s="5" t="s">
        <v>10</v>
      </c>
    </row>
    <row r="505" spans="1:4" x14ac:dyDescent="0.25">
      <c r="A505" s="9">
        <v>40763</v>
      </c>
      <c r="B505" s="7" t="s">
        <v>4</v>
      </c>
      <c r="C505" s="4">
        <v>283.17</v>
      </c>
      <c r="D505" s="5" t="s">
        <v>12</v>
      </c>
    </row>
    <row r="506" spans="1:4" x14ac:dyDescent="0.25">
      <c r="A506" s="9">
        <v>40763</v>
      </c>
      <c r="B506" s="3" t="s">
        <v>9</v>
      </c>
      <c r="C506" s="4">
        <v>1551.2</v>
      </c>
      <c r="D506" s="5" t="s">
        <v>11</v>
      </c>
    </row>
    <row r="507" spans="1:4" x14ac:dyDescent="0.25">
      <c r="A507" s="9">
        <v>40764</v>
      </c>
      <c r="B507" s="7" t="s">
        <v>4</v>
      </c>
      <c r="C507" s="4">
        <v>293.27</v>
      </c>
      <c r="D507" s="6" t="s">
        <v>14</v>
      </c>
    </row>
    <row r="508" spans="1:4" x14ac:dyDescent="0.25">
      <c r="A508" s="9">
        <v>40766</v>
      </c>
      <c r="B508" s="3" t="s">
        <v>6</v>
      </c>
      <c r="C508" s="4">
        <v>802.98</v>
      </c>
      <c r="D508" s="6" t="s">
        <v>14</v>
      </c>
    </row>
    <row r="509" spans="1:4" x14ac:dyDescent="0.25">
      <c r="A509" s="9">
        <v>40766</v>
      </c>
      <c r="B509" s="3" t="s">
        <v>6</v>
      </c>
      <c r="C509" s="4">
        <v>644.25</v>
      </c>
      <c r="D509" s="5" t="s">
        <v>13</v>
      </c>
    </row>
    <row r="510" spans="1:4" x14ac:dyDescent="0.25">
      <c r="A510" s="9">
        <v>40767</v>
      </c>
      <c r="B510" s="3" t="s">
        <v>9</v>
      </c>
      <c r="C510" s="4">
        <v>1222.72</v>
      </c>
      <c r="D510" s="6" t="s">
        <v>14</v>
      </c>
    </row>
    <row r="511" spans="1:4" x14ac:dyDescent="0.25">
      <c r="A511" s="9">
        <v>40767</v>
      </c>
      <c r="B511" s="3" t="s">
        <v>5</v>
      </c>
      <c r="C511" s="4">
        <v>609.25</v>
      </c>
      <c r="D511" s="6" t="s">
        <v>14</v>
      </c>
    </row>
    <row r="512" spans="1:4" x14ac:dyDescent="0.25">
      <c r="A512" s="9">
        <v>40767</v>
      </c>
      <c r="B512" s="3" t="s">
        <v>9</v>
      </c>
      <c r="C512" s="4">
        <v>1401.84</v>
      </c>
      <c r="D512" s="5" t="s">
        <v>11</v>
      </c>
    </row>
    <row r="513" spans="1:4" x14ac:dyDescent="0.25">
      <c r="A513" s="9">
        <v>40767</v>
      </c>
      <c r="B513" s="3" t="s">
        <v>7</v>
      </c>
      <c r="C513" s="4">
        <v>1251.24</v>
      </c>
      <c r="D513" s="5" t="s">
        <v>10</v>
      </c>
    </row>
    <row r="514" spans="1:4" x14ac:dyDescent="0.25">
      <c r="A514" s="9">
        <v>40768</v>
      </c>
      <c r="B514" s="3" t="s">
        <v>8</v>
      </c>
      <c r="C514" s="4">
        <v>539.23</v>
      </c>
      <c r="D514" s="5" t="s">
        <v>12</v>
      </c>
    </row>
    <row r="515" spans="1:4" x14ac:dyDescent="0.25">
      <c r="A515" s="9">
        <v>40768</v>
      </c>
      <c r="B515" s="3" t="s">
        <v>7</v>
      </c>
      <c r="C515" s="4">
        <v>1291.71</v>
      </c>
      <c r="D515" s="5" t="s">
        <v>11</v>
      </c>
    </row>
    <row r="516" spans="1:4" x14ac:dyDescent="0.25">
      <c r="A516" s="9">
        <v>40769</v>
      </c>
      <c r="B516" s="3" t="s">
        <v>5</v>
      </c>
      <c r="C516" s="4">
        <v>511.53</v>
      </c>
      <c r="D516" s="6" t="s">
        <v>14</v>
      </c>
    </row>
    <row r="517" spans="1:4" x14ac:dyDescent="0.25">
      <c r="A517" s="9">
        <v>40769</v>
      </c>
      <c r="B517" s="3" t="s">
        <v>9</v>
      </c>
      <c r="C517" s="4">
        <v>433.8</v>
      </c>
      <c r="D517" s="6" t="s">
        <v>14</v>
      </c>
    </row>
    <row r="518" spans="1:4" x14ac:dyDescent="0.25">
      <c r="A518" s="9">
        <v>40769</v>
      </c>
      <c r="B518" s="3" t="s">
        <v>7</v>
      </c>
      <c r="C518" s="4">
        <v>121.75</v>
      </c>
      <c r="D518" s="6" t="s">
        <v>14</v>
      </c>
    </row>
    <row r="519" spans="1:4" x14ac:dyDescent="0.25">
      <c r="A519" s="9">
        <v>40770</v>
      </c>
      <c r="B519" s="3" t="s">
        <v>9</v>
      </c>
      <c r="C519" s="4">
        <v>95.67</v>
      </c>
      <c r="D519" s="6" t="s">
        <v>14</v>
      </c>
    </row>
    <row r="520" spans="1:4" x14ac:dyDescent="0.25">
      <c r="A520" s="9">
        <v>40771</v>
      </c>
      <c r="B520" s="3" t="s">
        <v>9</v>
      </c>
      <c r="C520" s="4">
        <v>402.74</v>
      </c>
      <c r="D520" s="6" t="s">
        <v>14</v>
      </c>
    </row>
    <row r="521" spans="1:4" x14ac:dyDescent="0.25">
      <c r="A521" s="9">
        <v>40771</v>
      </c>
      <c r="B521" s="3" t="s">
        <v>9</v>
      </c>
      <c r="C521" s="4">
        <v>1505.51</v>
      </c>
      <c r="D521" s="5" t="s">
        <v>11</v>
      </c>
    </row>
    <row r="522" spans="1:4" x14ac:dyDescent="0.25">
      <c r="A522" s="9">
        <v>40771</v>
      </c>
      <c r="B522" s="3" t="s">
        <v>7</v>
      </c>
      <c r="C522" s="4">
        <v>546.20000000000005</v>
      </c>
      <c r="D522" s="5" t="s">
        <v>13</v>
      </c>
    </row>
    <row r="523" spans="1:4" x14ac:dyDescent="0.25">
      <c r="A523" s="9">
        <v>40773</v>
      </c>
      <c r="B523" s="3" t="s">
        <v>8</v>
      </c>
      <c r="C523" s="4">
        <v>1543.58</v>
      </c>
      <c r="D523" s="5" t="s">
        <v>11</v>
      </c>
    </row>
    <row r="524" spans="1:4" x14ac:dyDescent="0.25">
      <c r="A524" s="9">
        <v>40774</v>
      </c>
      <c r="B524" s="3" t="s">
        <v>6</v>
      </c>
      <c r="C524" s="4">
        <v>1439.6</v>
      </c>
      <c r="D524" s="6" t="s">
        <v>14</v>
      </c>
    </row>
    <row r="525" spans="1:4" x14ac:dyDescent="0.25">
      <c r="A525" s="9">
        <v>40774</v>
      </c>
      <c r="B525" s="3" t="s">
        <v>9</v>
      </c>
      <c r="C525" s="4">
        <v>608.16999999999996</v>
      </c>
      <c r="D525" s="5" t="s">
        <v>13</v>
      </c>
    </row>
    <row r="526" spans="1:4" x14ac:dyDescent="0.25">
      <c r="A526" s="9">
        <v>40774</v>
      </c>
      <c r="B526" s="7" t="s">
        <v>4</v>
      </c>
      <c r="C526" s="4">
        <v>1003.34</v>
      </c>
      <c r="D526" s="5" t="s">
        <v>10</v>
      </c>
    </row>
    <row r="527" spans="1:4" x14ac:dyDescent="0.25">
      <c r="A527" s="9">
        <v>40775</v>
      </c>
      <c r="B527" s="7" t="s">
        <v>4</v>
      </c>
      <c r="C527" s="4">
        <v>1586.81</v>
      </c>
      <c r="D527" s="6" t="s">
        <v>14</v>
      </c>
    </row>
    <row r="528" spans="1:4" x14ac:dyDescent="0.25">
      <c r="A528" s="9">
        <v>40775</v>
      </c>
      <c r="B528" s="3" t="s">
        <v>6</v>
      </c>
      <c r="C528" s="4">
        <v>521.96</v>
      </c>
      <c r="D528" s="6" t="s">
        <v>14</v>
      </c>
    </row>
    <row r="529" spans="1:4" x14ac:dyDescent="0.25">
      <c r="A529" s="9">
        <v>40775</v>
      </c>
      <c r="B529" s="3" t="s">
        <v>6</v>
      </c>
      <c r="C529" s="4">
        <v>277.73</v>
      </c>
      <c r="D529" s="6" t="s">
        <v>14</v>
      </c>
    </row>
    <row r="530" spans="1:4" x14ac:dyDescent="0.25">
      <c r="A530" s="9">
        <v>40776</v>
      </c>
      <c r="B530" s="3" t="s">
        <v>6</v>
      </c>
      <c r="C530" s="4">
        <v>164.24</v>
      </c>
      <c r="D530" s="6" t="s">
        <v>14</v>
      </c>
    </row>
    <row r="531" spans="1:4" x14ac:dyDescent="0.25">
      <c r="A531" s="9">
        <v>40776</v>
      </c>
      <c r="B531" s="3" t="s">
        <v>9</v>
      </c>
      <c r="C531" s="4">
        <v>1351.96</v>
      </c>
      <c r="D531" s="5" t="s">
        <v>11</v>
      </c>
    </row>
    <row r="532" spans="1:4" x14ac:dyDescent="0.25">
      <c r="A532" s="9">
        <v>40776</v>
      </c>
      <c r="B532" s="3" t="s">
        <v>9</v>
      </c>
      <c r="C532" s="4">
        <v>1234.44</v>
      </c>
      <c r="D532" s="5" t="s">
        <v>11</v>
      </c>
    </row>
    <row r="533" spans="1:4" x14ac:dyDescent="0.25">
      <c r="A533" s="9">
        <v>40776</v>
      </c>
      <c r="B533" s="3" t="s">
        <v>6</v>
      </c>
      <c r="C533" s="4">
        <v>1061.8499999999999</v>
      </c>
      <c r="D533" s="5" t="s">
        <v>13</v>
      </c>
    </row>
    <row r="534" spans="1:4" x14ac:dyDescent="0.25">
      <c r="A534" s="9">
        <v>40776</v>
      </c>
      <c r="B534" s="3" t="s">
        <v>6</v>
      </c>
      <c r="C534" s="4">
        <v>124.12</v>
      </c>
      <c r="D534" s="5" t="s">
        <v>13</v>
      </c>
    </row>
    <row r="535" spans="1:4" x14ac:dyDescent="0.25">
      <c r="A535" s="9">
        <v>40776</v>
      </c>
      <c r="B535" s="3" t="s">
        <v>6</v>
      </c>
      <c r="C535" s="4">
        <v>1061.8499999999999</v>
      </c>
      <c r="D535" s="5" t="s">
        <v>13</v>
      </c>
    </row>
    <row r="536" spans="1:4" x14ac:dyDescent="0.25">
      <c r="A536" s="9">
        <v>40778</v>
      </c>
      <c r="B536" s="3" t="s">
        <v>9</v>
      </c>
      <c r="C536" s="4">
        <v>768.98</v>
      </c>
      <c r="D536" s="5" t="s">
        <v>11</v>
      </c>
    </row>
    <row r="537" spans="1:4" x14ac:dyDescent="0.25">
      <c r="A537" s="9">
        <v>40778</v>
      </c>
      <c r="B537" s="3" t="s">
        <v>5</v>
      </c>
      <c r="C537" s="4">
        <v>1480.08</v>
      </c>
      <c r="D537" s="5" t="s">
        <v>13</v>
      </c>
    </row>
    <row r="538" spans="1:4" x14ac:dyDescent="0.25">
      <c r="A538" s="9">
        <v>40781</v>
      </c>
      <c r="B538" s="3" t="s">
        <v>6</v>
      </c>
      <c r="C538" s="4">
        <v>632.97</v>
      </c>
      <c r="D538" s="6" t="s">
        <v>14</v>
      </c>
    </row>
    <row r="539" spans="1:4" x14ac:dyDescent="0.25">
      <c r="A539" s="9">
        <v>40781</v>
      </c>
      <c r="B539" s="3" t="s">
        <v>6</v>
      </c>
      <c r="C539" s="4">
        <v>629.49</v>
      </c>
      <c r="D539" s="6" t="s">
        <v>14</v>
      </c>
    </row>
    <row r="540" spans="1:4" x14ac:dyDescent="0.25">
      <c r="A540" s="9">
        <v>40781</v>
      </c>
      <c r="B540" s="7" t="s">
        <v>4</v>
      </c>
      <c r="C540" s="4">
        <v>1824.23</v>
      </c>
      <c r="D540" s="5" t="s">
        <v>12</v>
      </c>
    </row>
    <row r="541" spans="1:4" x14ac:dyDescent="0.25">
      <c r="A541" s="9">
        <v>40781</v>
      </c>
      <c r="B541" s="3" t="s">
        <v>8</v>
      </c>
      <c r="C541" s="4">
        <v>271.31</v>
      </c>
      <c r="D541" s="5" t="s">
        <v>11</v>
      </c>
    </row>
    <row r="542" spans="1:4" x14ac:dyDescent="0.25">
      <c r="A542" s="9">
        <v>40782</v>
      </c>
      <c r="B542" s="3" t="s">
        <v>6</v>
      </c>
      <c r="C542" s="4">
        <v>1206.1099999999999</v>
      </c>
      <c r="D542" s="6" t="s">
        <v>14</v>
      </c>
    </row>
    <row r="543" spans="1:4" x14ac:dyDescent="0.25">
      <c r="A543" s="9">
        <v>40782</v>
      </c>
      <c r="B543" s="3" t="s">
        <v>8</v>
      </c>
      <c r="C543" s="4">
        <v>520.41</v>
      </c>
      <c r="D543" s="5" t="s">
        <v>10</v>
      </c>
    </row>
    <row r="544" spans="1:4" x14ac:dyDescent="0.25">
      <c r="A544" s="9">
        <v>40783</v>
      </c>
      <c r="B544" s="3" t="s">
        <v>9</v>
      </c>
      <c r="C544" s="4">
        <v>835.08</v>
      </c>
      <c r="D544" s="6" t="s">
        <v>14</v>
      </c>
    </row>
    <row r="545" spans="1:4" x14ac:dyDescent="0.25">
      <c r="A545" s="9">
        <v>40783</v>
      </c>
      <c r="B545" s="3" t="s">
        <v>8</v>
      </c>
      <c r="C545" s="4">
        <v>512.52</v>
      </c>
      <c r="D545" s="5" t="s">
        <v>12</v>
      </c>
    </row>
    <row r="546" spans="1:4" x14ac:dyDescent="0.25">
      <c r="A546" s="9">
        <v>40783</v>
      </c>
      <c r="B546" s="3" t="s">
        <v>6</v>
      </c>
      <c r="C546" s="4">
        <v>770.67</v>
      </c>
      <c r="D546" s="5" t="s">
        <v>10</v>
      </c>
    </row>
    <row r="547" spans="1:4" x14ac:dyDescent="0.25">
      <c r="A547" s="9">
        <v>40785</v>
      </c>
      <c r="B547" s="3" t="s">
        <v>6</v>
      </c>
      <c r="C547" s="4">
        <v>105.94</v>
      </c>
      <c r="D547" s="6" t="s">
        <v>14</v>
      </c>
    </row>
    <row r="548" spans="1:4" x14ac:dyDescent="0.25">
      <c r="A548" s="9">
        <v>40785</v>
      </c>
      <c r="B548" s="3" t="s">
        <v>9</v>
      </c>
      <c r="C548" s="4">
        <v>519.74</v>
      </c>
      <c r="D548" s="5" t="s">
        <v>11</v>
      </c>
    </row>
    <row r="549" spans="1:4" x14ac:dyDescent="0.25">
      <c r="A549" s="9">
        <v>40787</v>
      </c>
      <c r="B549" s="3" t="s">
        <v>5</v>
      </c>
      <c r="C549" s="4">
        <v>260.19</v>
      </c>
      <c r="D549" s="5" t="s">
        <v>12</v>
      </c>
    </row>
    <row r="550" spans="1:4" x14ac:dyDescent="0.25">
      <c r="A550" s="9">
        <v>40787</v>
      </c>
      <c r="B550" s="3" t="s">
        <v>5</v>
      </c>
      <c r="C550" s="4">
        <v>1439.4</v>
      </c>
      <c r="D550" s="5" t="s">
        <v>10</v>
      </c>
    </row>
    <row r="551" spans="1:4" x14ac:dyDescent="0.25">
      <c r="A551" s="9">
        <v>40788</v>
      </c>
      <c r="B551" s="3" t="s">
        <v>5</v>
      </c>
      <c r="C551" s="4">
        <v>861.75</v>
      </c>
      <c r="D551" s="6" t="s">
        <v>14</v>
      </c>
    </row>
    <row r="552" spans="1:4" x14ac:dyDescent="0.25">
      <c r="A552" s="9">
        <v>40788</v>
      </c>
      <c r="B552" s="3" t="s">
        <v>6</v>
      </c>
      <c r="C552" s="4">
        <v>1604.3</v>
      </c>
      <c r="D552" s="5" t="s">
        <v>11</v>
      </c>
    </row>
    <row r="553" spans="1:4" x14ac:dyDescent="0.25">
      <c r="A553" s="9">
        <v>40788</v>
      </c>
      <c r="B553" s="7" t="s">
        <v>4</v>
      </c>
      <c r="C553" s="4">
        <v>1304.24</v>
      </c>
      <c r="D553" s="5" t="s">
        <v>13</v>
      </c>
    </row>
    <row r="554" spans="1:4" x14ac:dyDescent="0.25">
      <c r="A554" s="9">
        <v>40789</v>
      </c>
      <c r="B554" s="3" t="s">
        <v>8</v>
      </c>
      <c r="C554" s="4">
        <v>1461.37</v>
      </c>
      <c r="D554" s="6" t="s">
        <v>14</v>
      </c>
    </row>
    <row r="555" spans="1:4" x14ac:dyDescent="0.25">
      <c r="A555" s="9">
        <v>40789</v>
      </c>
      <c r="B555" s="3" t="s">
        <v>6</v>
      </c>
      <c r="C555" s="4">
        <v>177.02</v>
      </c>
      <c r="D555" s="5" t="s">
        <v>12</v>
      </c>
    </row>
    <row r="556" spans="1:4" x14ac:dyDescent="0.25">
      <c r="A556" s="9">
        <v>40789</v>
      </c>
      <c r="B556" s="3" t="s">
        <v>6</v>
      </c>
      <c r="C556" s="4">
        <v>719.86</v>
      </c>
      <c r="D556" s="5" t="s">
        <v>13</v>
      </c>
    </row>
    <row r="557" spans="1:4" x14ac:dyDescent="0.25">
      <c r="A557" s="9">
        <v>40789</v>
      </c>
      <c r="B557" s="3" t="s">
        <v>9</v>
      </c>
      <c r="C557" s="4">
        <v>703.24</v>
      </c>
      <c r="D557" s="5" t="s">
        <v>10</v>
      </c>
    </row>
    <row r="558" spans="1:4" x14ac:dyDescent="0.25">
      <c r="A558" s="9">
        <v>40790</v>
      </c>
      <c r="B558" s="3" t="s">
        <v>4</v>
      </c>
      <c r="C558" s="4">
        <v>542.58000000000004</v>
      </c>
      <c r="D558" s="5" t="s">
        <v>13</v>
      </c>
    </row>
    <row r="559" spans="1:4" x14ac:dyDescent="0.25">
      <c r="A559" s="9">
        <v>40791</v>
      </c>
      <c r="B559" s="3" t="s">
        <v>6</v>
      </c>
      <c r="C559" s="4">
        <v>473.38</v>
      </c>
      <c r="D559" s="5" t="s">
        <v>11</v>
      </c>
    </row>
    <row r="560" spans="1:4" x14ac:dyDescent="0.25">
      <c r="A560" s="9">
        <v>40791</v>
      </c>
      <c r="B560" s="3" t="s">
        <v>8</v>
      </c>
      <c r="C560" s="4">
        <v>707.08</v>
      </c>
      <c r="D560" s="5" t="s">
        <v>13</v>
      </c>
    </row>
    <row r="561" spans="1:4" x14ac:dyDescent="0.25">
      <c r="A561" s="9">
        <v>40794</v>
      </c>
      <c r="B561" s="3" t="s">
        <v>6</v>
      </c>
      <c r="C561" s="4">
        <v>367.47</v>
      </c>
      <c r="D561" s="5" t="s">
        <v>13</v>
      </c>
    </row>
    <row r="562" spans="1:4" x14ac:dyDescent="0.25">
      <c r="A562" s="9">
        <v>40794</v>
      </c>
      <c r="B562" s="3" t="s">
        <v>6</v>
      </c>
      <c r="C562" s="4">
        <v>506.06</v>
      </c>
      <c r="D562" s="5" t="s">
        <v>10</v>
      </c>
    </row>
    <row r="563" spans="1:4" x14ac:dyDescent="0.25">
      <c r="A563" s="9">
        <v>40796</v>
      </c>
      <c r="B563" s="3" t="s">
        <v>7</v>
      </c>
      <c r="C563" s="4">
        <v>216.89</v>
      </c>
      <c r="D563" s="6" t="s">
        <v>14</v>
      </c>
    </row>
    <row r="564" spans="1:4" x14ac:dyDescent="0.25">
      <c r="A564" s="9">
        <v>40796</v>
      </c>
      <c r="B564" s="3" t="s">
        <v>8</v>
      </c>
      <c r="C564" s="4">
        <v>1315.08</v>
      </c>
      <c r="D564" s="5" t="s">
        <v>11</v>
      </c>
    </row>
    <row r="565" spans="1:4" x14ac:dyDescent="0.25">
      <c r="A565" s="9">
        <v>40796</v>
      </c>
      <c r="B565" s="3" t="s">
        <v>7</v>
      </c>
      <c r="C565" s="4">
        <v>684.07</v>
      </c>
      <c r="D565" s="5" t="s">
        <v>13</v>
      </c>
    </row>
    <row r="566" spans="1:4" x14ac:dyDescent="0.25">
      <c r="A566" s="9">
        <v>40797</v>
      </c>
      <c r="B566" s="7" t="s">
        <v>4</v>
      </c>
      <c r="C566" s="4">
        <v>222.75</v>
      </c>
      <c r="D566" s="5" t="s">
        <v>12</v>
      </c>
    </row>
    <row r="567" spans="1:4" x14ac:dyDescent="0.25">
      <c r="A567" s="9">
        <v>40797</v>
      </c>
      <c r="B567" s="3" t="s">
        <v>8</v>
      </c>
      <c r="C567" s="4">
        <v>1187.3499999999999</v>
      </c>
      <c r="D567" s="5" t="s">
        <v>11</v>
      </c>
    </row>
    <row r="568" spans="1:4" x14ac:dyDescent="0.25">
      <c r="A568" s="9">
        <v>40797</v>
      </c>
      <c r="B568" s="7" t="s">
        <v>4</v>
      </c>
      <c r="C568" s="4">
        <v>903.7</v>
      </c>
      <c r="D568" s="5" t="s">
        <v>11</v>
      </c>
    </row>
    <row r="569" spans="1:4" x14ac:dyDescent="0.25">
      <c r="A569" s="9">
        <v>40797</v>
      </c>
      <c r="B569" s="3" t="s">
        <v>9</v>
      </c>
      <c r="C569" s="4">
        <v>1121.44</v>
      </c>
      <c r="D569" s="5" t="s">
        <v>10</v>
      </c>
    </row>
    <row r="570" spans="1:4" x14ac:dyDescent="0.25">
      <c r="A570" s="9">
        <v>40797</v>
      </c>
      <c r="B570" s="3" t="s">
        <v>9</v>
      </c>
      <c r="C570" s="4">
        <v>497.58</v>
      </c>
      <c r="D570" s="5" t="s">
        <v>10</v>
      </c>
    </row>
    <row r="571" spans="1:4" x14ac:dyDescent="0.25">
      <c r="A571" s="9">
        <v>40798</v>
      </c>
      <c r="B571" s="3" t="s">
        <v>7</v>
      </c>
      <c r="C571" s="4">
        <v>654.04</v>
      </c>
      <c r="D571" s="5" t="s">
        <v>13</v>
      </c>
    </row>
    <row r="572" spans="1:4" x14ac:dyDescent="0.25">
      <c r="A572" s="9">
        <v>40799</v>
      </c>
      <c r="B572" s="3" t="s">
        <v>6</v>
      </c>
      <c r="C572" s="4">
        <v>399.16</v>
      </c>
      <c r="D572" s="5" t="s">
        <v>12</v>
      </c>
    </row>
    <row r="573" spans="1:4" x14ac:dyDescent="0.25">
      <c r="A573" s="9">
        <v>40801</v>
      </c>
      <c r="B573" s="3" t="s">
        <v>7</v>
      </c>
      <c r="C573" s="4">
        <v>409.71</v>
      </c>
      <c r="D573" s="5" t="s">
        <v>12</v>
      </c>
    </row>
    <row r="574" spans="1:4" x14ac:dyDescent="0.25">
      <c r="A574" s="9">
        <v>40801</v>
      </c>
      <c r="B574" s="3" t="s">
        <v>8</v>
      </c>
      <c r="C574" s="4">
        <v>652.39</v>
      </c>
      <c r="D574" s="5" t="s">
        <v>10</v>
      </c>
    </row>
    <row r="575" spans="1:4" x14ac:dyDescent="0.25">
      <c r="A575" s="9">
        <v>40803</v>
      </c>
      <c r="B575" s="7" t="s">
        <v>4</v>
      </c>
      <c r="C575" s="4">
        <v>994.18</v>
      </c>
      <c r="D575" s="6" t="s">
        <v>14</v>
      </c>
    </row>
    <row r="576" spans="1:4" x14ac:dyDescent="0.25">
      <c r="A576" s="9">
        <v>40803</v>
      </c>
      <c r="B576" s="3" t="s">
        <v>9</v>
      </c>
      <c r="C576" s="4">
        <v>800.93</v>
      </c>
      <c r="D576" s="5" t="s">
        <v>11</v>
      </c>
    </row>
    <row r="577" spans="1:4" x14ac:dyDescent="0.25">
      <c r="A577" s="9">
        <v>40803</v>
      </c>
      <c r="B577" s="7" t="s">
        <v>4</v>
      </c>
      <c r="C577" s="4">
        <v>1388.69</v>
      </c>
      <c r="D577" s="5" t="s">
        <v>10</v>
      </c>
    </row>
    <row r="578" spans="1:4" x14ac:dyDescent="0.25">
      <c r="A578" s="9">
        <v>40804</v>
      </c>
      <c r="B578" s="3" t="s">
        <v>7</v>
      </c>
      <c r="C578" s="4">
        <v>677.11</v>
      </c>
      <c r="D578" s="6" t="s">
        <v>14</v>
      </c>
    </row>
    <row r="579" spans="1:4" x14ac:dyDescent="0.25">
      <c r="A579" s="9">
        <v>40804</v>
      </c>
      <c r="B579" s="3" t="s">
        <v>5</v>
      </c>
      <c r="C579" s="4">
        <v>194.82</v>
      </c>
      <c r="D579" s="6" t="s">
        <v>14</v>
      </c>
    </row>
    <row r="580" spans="1:4" x14ac:dyDescent="0.25">
      <c r="A580" s="9">
        <v>40804</v>
      </c>
      <c r="B580" s="3" t="s">
        <v>6</v>
      </c>
      <c r="C580" s="4">
        <v>881.53</v>
      </c>
      <c r="D580" s="5" t="s">
        <v>11</v>
      </c>
    </row>
    <row r="581" spans="1:4" x14ac:dyDescent="0.25">
      <c r="A581" s="9">
        <v>40804</v>
      </c>
      <c r="B581" s="3" t="s">
        <v>8</v>
      </c>
      <c r="C581" s="4">
        <v>1190.8699999999999</v>
      </c>
      <c r="D581" s="5" t="s">
        <v>13</v>
      </c>
    </row>
    <row r="582" spans="1:4" x14ac:dyDescent="0.25">
      <c r="A582" s="9">
        <v>40805</v>
      </c>
      <c r="B582" s="7" t="s">
        <v>4</v>
      </c>
      <c r="C582" s="4">
        <v>1340.98</v>
      </c>
      <c r="D582" s="5" t="s">
        <v>11</v>
      </c>
    </row>
    <row r="583" spans="1:4" x14ac:dyDescent="0.25">
      <c r="A583" s="9">
        <v>40805</v>
      </c>
      <c r="B583" s="7" t="s">
        <v>4</v>
      </c>
      <c r="C583" s="4">
        <v>1174.72</v>
      </c>
      <c r="D583" s="5" t="s">
        <v>11</v>
      </c>
    </row>
    <row r="584" spans="1:4" x14ac:dyDescent="0.25">
      <c r="A584" s="9">
        <v>40805</v>
      </c>
      <c r="B584" s="3" t="s">
        <v>8</v>
      </c>
      <c r="C584" s="4">
        <v>1627.32</v>
      </c>
      <c r="D584" s="5" t="s">
        <v>13</v>
      </c>
    </row>
    <row r="585" spans="1:4" x14ac:dyDescent="0.25">
      <c r="A585" s="9">
        <v>40805</v>
      </c>
      <c r="B585" s="3" t="s">
        <v>7</v>
      </c>
      <c r="C585" s="4">
        <v>509.97</v>
      </c>
      <c r="D585" s="5" t="s">
        <v>10</v>
      </c>
    </row>
    <row r="586" spans="1:4" x14ac:dyDescent="0.25">
      <c r="A586" s="9">
        <v>40808</v>
      </c>
      <c r="B586" s="3" t="s">
        <v>7</v>
      </c>
      <c r="C586" s="4">
        <v>588.19000000000005</v>
      </c>
      <c r="D586" s="6" t="s">
        <v>14</v>
      </c>
    </row>
    <row r="587" spans="1:4" x14ac:dyDescent="0.25">
      <c r="A587" s="9">
        <v>40808</v>
      </c>
      <c r="B587" s="3" t="s">
        <v>8</v>
      </c>
      <c r="C587" s="4">
        <v>759.75</v>
      </c>
      <c r="D587" s="5" t="s">
        <v>12</v>
      </c>
    </row>
    <row r="588" spans="1:4" x14ac:dyDescent="0.25">
      <c r="A588" s="9">
        <v>40809</v>
      </c>
      <c r="B588" s="7" t="s">
        <v>4</v>
      </c>
      <c r="C588" s="4">
        <v>646.03</v>
      </c>
      <c r="D588" s="5" t="s">
        <v>10</v>
      </c>
    </row>
    <row r="589" spans="1:4" x14ac:dyDescent="0.25">
      <c r="A589" s="9">
        <v>40809</v>
      </c>
      <c r="B589" s="7" t="s">
        <v>4</v>
      </c>
      <c r="C589" s="4">
        <v>573.6</v>
      </c>
      <c r="D589" s="5" t="s">
        <v>10</v>
      </c>
    </row>
    <row r="590" spans="1:4" x14ac:dyDescent="0.25">
      <c r="A590" s="9">
        <v>40810</v>
      </c>
      <c r="B590" s="7" t="s">
        <v>4</v>
      </c>
      <c r="C590" s="4">
        <v>927.54</v>
      </c>
      <c r="D590" s="6" t="s">
        <v>14</v>
      </c>
    </row>
    <row r="591" spans="1:4" x14ac:dyDescent="0.25">
      <c r="A591" s="9">
        <v>40810</v>
      </c>
      <c r="B591" s="3" t="s">
        <v>8</v>
      </c>
      <c r="C591" s="4">
        <v>126.05</v>
      </c>
      <c r="D591" s="5" t="s">
        <v>13</v>
      </c>
    </row>
    <row r="592" spans="1:4" x14ac:dyDescent="0.25">
      <c r="A592" s="9">
        <v>40811</v>
      </c>
      <c r="B592" s="3" t="s">
        <v>7</v>
      </c>
      <c r="C592" s="4">
        <v>522.92999999999995</v>
      </c>
      <c r="D592" s="5" t="s">
        <v>13</v>
      </c>
    </row>
    <row r="593" spans="1:4" x14ac:dyDescent="0.25">
      <c r="A593" s="9">
        <v>40812</v>
      </c>
      <c r="B593" s="3" t="s">
        <v>8</v>
      </c>
      <c r="C593" s="4">
        <v>1405.45</v>
      </c>
      <c r="D593" s="6" t="s">
        <v>14</v>
      </c>
    </row>
    <row r="594" spans="1:4" x14ac:dyDescent="0.25">
      <c r="A594" s="9">
        <v>40812</v>
      </c>
      <c r="B594" s="7" t="s">
        <v>4</v>
      </c>
      <c r="C594" s="4">
        <v>359.04</v>
      </c>
      <c r="D594" s="5" t="s">
        <v>12</v>
      </c>
    </row>
    <row r="595" spans="1:4" x14ac:dyDescent="0.25">
      <c r="A595" s="9">
        <v>40812</v>
      </c>
      <c r="B595" s="7" t="s">
        <v>4</v>
      </c>
      <c r="C595" s="4">
        <v>882.94</v>
      </c>
      <c r="D595" s="5" t="s">
        <v>11</v>
      </c>
    </row>
    <row r="596" spans="1:4" x14ac:dyDescent="0.25">
      <c r="A596" s="9">
        <v>40812</v>
      </c>
      <c r="B596" s="7" t="s">
        <v>4</v>
      </c>
      <c r="C596" s="4">
        <v>1358.48</v>
      </c>
      <c r="D596" s="5" t="s">
        <v>10</v>
      </c>
    </row>
    <row r="597" spans="1:4" x14ac:dyDescent="0.25">
      <c r="A597" s="9">
        <v>40813</v>
      </c>
      <c r="B597" s="3" t="s">
        <v>9</v>
      </c>
      <c r="C597" s="4">
        <v>431.82</v>
      </c>
      <c r="D597" s="5" t="s">
        <v>13</v>
      </c>
    </row>
    <row r="598" spans="1:4" x14ac:dyDescent="0.25">
      <c r="A598" s="9">
        <v>40815</v>
      </c>
      <c r="B598" s="3" t="s">
        <v>7</v>
      </c>
      <c r="C598" s="4">
        <v>583.9</v>
      </c>
      <c r="D598" s="5" t="s">
        <v>10</v>
      </c>
    </row>
    <row r="599" spans="1:4" x14ac:dyDescent="0.25">
      <c r="A599" s="9">
        <v>40816</v>
      </c>
      <c r="B599" s="3" t="s">
        <v>5</v>
      </c>
      <c r="C599" s="4">
        <v>1795.57</v>
      </c>
      <c r="D599" s="5" t="s">
        <v>12</v>
      </c>
    </row>
    <row r="600" spans="1:4" x14ac:dyDescent="0.25">
      <c r="A600" s="9">
        <v>40816</v>
      </c>
      <c r="B600" s="3" t="s">
        <v>9</v>
      </c>
      <c r="C600" s="4">
        <v>725.28</v>
      </c>
      <c r="D600" s="5" t="s">
        <v>12</v>
      </c>
    </row>
    <row r="601" spans="1:4" x14ac:dyDescent="0.25">
      <c r="A601" s="9">
        <v>40816</v>
      </c>
      <c r="B601" s="3" t="s">
        <v>6</v>
      </c>
      <c r="C601" s="4">
        <v>143.81</v>
      </c>
      <c r="D601" s="5" t="s">
        <v>12</v>
      </c>
    </row>
    <row r="602" spans="1:4" x14ac:dyDescent="0.25">
      <c r="A602" s="9">
        <v>40816</v>
      </c>
      <c r="B602" s="3" t="s">
        <v>5</v>
      </c>
      <c r="C602" s="4">
        <v>1288.6199999999999</v>
      </c>
      <c r="D602" s="5" t="s">
        <v>11</v>
      </c>
    </row>
    <row r="603" spans="1:4" x14ac:dyDescent="0.25">
      <c r="A603" s="9">
        <v>40817</v>
      </c>
      <c r="B603" s="3" t="s">
        <v>7</v>
      </c>
      <c r="C603" s="4">
        <v>64.95</v>
      </c>
      <c r="D603" s="6" t="s">
        <v>14</v>
      </c>
    </row>
    <row r="604" spans="1:4" x14ac:dyDescent="0.25">
      <c r="A604" s="9">
        <v>40817</v>
      </c>
      <c r="B604" s="3" t="s">
        <v>5</v>
      </c>
      <c r="C604" s="4">
        <v>418.63</v>
      </c>
      <c r="D604" s="5" t="s">
        <v>12</v>
      </c>
    </row>
    <row r="605" spans="1:4" x14ac:dyDescent="0.25">
      <c r="A605" s="9">
        <v>40819</v>
      </c>
      <c r="B605" s="3" t="s">
        <v>6</v>
      </c>
      <c r="C605" s="4">
        <v>520.16</v>
      </c>
      <c r="D605" s="5" t="s">
        <v>12</v>
      </c>
    </row>
    <row r="606" spans="1:4" x14ac:dyDescent="0.25">
      <c r="A606" s="9">
        <v>40819</v>
      </c>
      <c r="B606" s="3" t="s">
        <v>7</v>
      </c>
      <c r="C606" s="4">
        <v>488.95</v>
      </c>
      <c r="D606" s="5" t="s">
        <v>12</v>
      </c>
    </row>
    <row r="607" spans="1:4" x14ac:dyDescent="0.25">
      <c r="A607" s="9">
        <v>40819</v>
      </c>
      <c r="B607" s="7" t="s">
        <v>4</v>
      </c>
      <c r="C607" s="4">
        <v>888.2</v>
      </c>
      <c r="D607" s="5" t="s">
        <v>11</v>
      </c>
    </row>
    <row r="608" spans="1:4" x14ac:dyDescent="0.25">
      <c r="A608" s="9">
        <v>40819</v>
      </c>
      <c r="B608" s="3" t="s">
        <v>6</v>
      </c>
      <c r="C608" s="4">
        <v>811.76</v>
      </c>
      <c r="D608" s="5" t="s">
        <v>11</v>
      </c>
    </row>
    <row r="609" spans="1:4" x14ac:dyDescent="0.25">
      <c r="A609" s="9">
        <v>40819</v>
      </c>
      <c r="B609" s="3" t="s">
        <v>7</v>
      </c>
      <c r="C609" s="4">
        <v>1705.49</v>
      </c>
      <c r="D609" s="5" t="s">
        <v>10</v>
      </c>
    </row>
    <row r="610" spans="1:4" x14ac:dyDescent="0.25">
      <c r="A610" s="9">
        <v>40820</v>
      </c>
      <c r="B610" s="7" t="s">
        <v>4</v>
      </c>
      <c r="C610" s="4">
        <v>616.95000000000005</v>
      </c>
      <c r="D610" s="5" t="s">
        <v>12</v>
      </c>
    </row>
    <row r="611" spans="1:4" x14ac:dyDescent="0.25">
      <c r="A611" s="9">
        <v>40820</v>
      </c>
      <c r="B611" s="3" t="s">
        <v>9</v>
      </c>
      <c r="C611" s="4">
        <v>267.51</v>
      </c>
      <c r="D611" s="5" t="s">
        <v>12</v>
      </c>
    </row>
    <row r="612" spans="1:4" x14ac:dyDescent="0.25">
      <c r="A612" s="9">
        <v>40820</v>
      </c>
      <c r="B612" s="3" t="s">
        <v>7</v>
      </c>
      <c r="C612" s="4">
        <v>192.71</v>
      </c>
      <c r="D612" s="5" t="s">
        <v>13</v>
      </c>
    </row>
    <row r="613" spans="1:4" x14ac:dyDescent="0.25">
      <c r="A613" s="9">
        <v>40823</v>
      </c>
      <c r="B613" s="3" t="s">
        <v>6</v>
      </c>
      <c r="C613" s="4">
        <v>736.66</v>
      </c>
      <c r="D613" s="5" t="s">
        <v>12</v>
      </c>
    </row>
    <row r="614" spans="1:4" x14ac:dyDescent="0.25">
      <c r="A614" s="9">
        <v>40823</v>
      </c>
      <c r="B614" s="7" t="s">
        <v>4</v>
      </c>
      <c r="C614" s="4">
        <v>524.23</v>
      </c>
      <c r="D614" s="5" t="s">
        <v>12</v>
      </c>
    </row>
    <row r="615" spans="1:4" x14ac:dyDescent="0.25">
      <c r="A615" s="9">
        <v>40824</v>
      </c>
      <c r="B615" s="3" t="s">
        <v>7</v>
      </c>
      <c r="C615" s="4">
        <v>1450.63</v>
      </c>
      <c r="D615" s="5" t="s">
        <v>11</v>
      </c>
    </row>
    <row r="616" spans="1:4" x14ac:dyDescent="0.25">
      <c r="A616" s="9">
        <v>40824</v>
      </c>
      <c r="B616" s="7" t="s">
        <v>4</v>
      </c>
      <c r="C616" s="4">
        <v>348.55</v>
      </c>
      <c r="D616" s="5" t="s">
        <v>11</v>
      </c>
    </row>
    <row r="617" spans="1:4" x14ac:dyDescent="0.25">
      <c r="A617" s="9">
        <v>40825</v>
      </c>
      <c r="B617" s="3" t="s">
        <v>6</v>
      </c>
      <c r="C617" s="4">
        <v>1231.78</v>
      </c>
      <c r="D617" s="5" t="s">
        <v>12</v>
      </c>
    </row>
    <row r="618" spans="1:4" x14ac:dyDescent="0.25">
      <c r="A618" s="9">
        <v>40825</v>
      </c>
      <c r="B618" s="3" t="s">
        <v>9</v>
      </c>
      <c r="C618" s="4">
        <v>1334.45</v>
      </c>
      <c r="D618" s="5" t="s">
        <v>11</v>
      </c>
    </row>
    <row r="619" spans="1:4" x14ac:dyDescent="0.25">
      <c r="A619" s="9">
        <v>40825</v>
      </c>
      <c r="B619" s="3" t="s">
        <v>9</v>
      </c>
      <c r="C619" s="4">
        <v>835.87</v>
      </c>
      <c r="D619" s="5" t="s">
        <v>13</v>
      </c>
    </row>
    <row r="620" spans="1:4" x14ac:dyDescent="0.25">
      <c r="A620" s="9">
        <v>40826</v>
      </c>
      <c r="B620" s="3" t="s">
        <v>8</v>
      </c>
      <c r="C620" s="4">
        <v>1341.38</v>
      </c>
      <c r="D620" s="5" t="s">
        <v>12</v>
      </c>
    </row>
    <row r="621" spans="1:4" x14ac:dyDescent="0.25">
      <c r="A621" s="9">
        <v>40826</v>
      </c>
      <c r="B621" s="3" t="s">
        <v>5</v>
      </c>
      <c r="C621" s="4">
        <v>588.98</v>
      </c>
      <c r="D621" s="5" t="s">
        <v>11</v>
      </c>
    </row>
    <row r="622" spans="1:4" x14ac:dyDescent="0.25">
      <c r="A622" s="9">
        <v>40826</v>
      </c>
      <c r="B622" s="3" t="s">
        <v>6</v>
      </c>
      <c r="C622" s="4">
        <v>301.87</v>
      </c>
      <c r="D622" s="5" t="s">
        <v>13</v>
      </c>
    </row>
    <row r="623" spans="1:4" x14ac:dyDescent="0.25">
      <c r="A623" s="9">
        <v>40827</v>
      </c>
      <c r="B623" s="3" t="s">
        <v>5</v>
      </c>
      <c r="C623" s="4">
        <v>182.27</v>
      </c>
      <c r="D623" s="6" t="s">
        <v>14</v>
      </c>
    </row>
    <row r="624" spans="1:4" x14ac:dyDescent="0.25">
      <c r="A624" s="9">
        <v>40827</v>
      </c>
      <c r="B624" s="3" t="s">
        <v>8</v>
      </c>
      <c r="C624" s="4">
        <v>1193.3800000000001</v>
      </c>
      <c r="D624" s="5" t="s">
        <v>11</v>
      </c>
    </row>
    <row r="625" spans="1:4" x14ac:dyDescent="0.25">
      <c r="A625" s="9">
        <v>40829</v>
      </c>
      <c r="B625" s="3" t="s">
        <v>5</v>
      </c>
      <c r="C625" s="4">
        <v>155.41999999999999</v>
      </c>
      <c r="D625" s="5" t="s">
        <v>13</v>
      </c>
    </row>
    <row r="626" spans="1:4" x14ac:dyDescent="0.25">
      <c r="A626" s="9">
        <v>40829</v>
      </c>
      <c r="B626" s="3" t="s">
        <v>6</v>
      </c>
      <c r="C626" s="4">
        <v>945.36</v>
      </c>
      <c r="D626" s="5" t="s">
        <v>10</v>
      </c>
    </row>
    <row r="627" spans="1:4" x14ac:dyDescent="0.25">
      <c r="A627" s="9">
        <v>40830</v>
      </c>
      <c r="B627" s="3" t="s">
        <v>6</v>
      </c>
      <c r="C627" s="4">
        <v>187.55</v>
      </c>
      <c r="D627" s="5" t="s">
        <v>12</v>
      </c>
    </row>
    <row r="628" spans="1:4" x14ac:dyDescent="0.25">
      <c r="A628" s="9">
        <v>40830</v>
      </c>
      <c r="B628" s="3" t="s">
        <v>7</v>
      </c>
      <c r="C628" s="4">
        <v>1834.57</v>
      </c>
      <c r="D628" s="5" t="s">
        <v>11</v>
      </c>
    </row>
    <row r="629" spans="1:4" x14ac:dyDescent="0.25">
      <c r="A629" s="9">
        <v>40830</v>
      </c>
      <c r="B629" s="7" t="s">
        <v>4</v>
      </c>
      <c r="C629" s="4">
        <v>1531.41</v>
      </c>
      <c r="D629" s="5" t="s">
        <v>11</v>
      </c>
    </row>
    <row r="630" spans="1:4" x14ac:dyDescent="0.25">
      <c r="A630" s="9">
        <v>40830</v>
      </c>
      <c r="B630" s="3" t="s">
        <v>9</v>
      </c>
      <c r="C630" s="4">
        <v>1019.76</v>
      </c>
      <c r="D630" s="5" t="s">
        <v>11</v>
      </c>
    </row>
    <row r="631" spans="1:4" x14ac:dyDescent="0.25">
      <c r="A631" s="9">
        <v>40830</v>
      </c>
      <c r="B631" s="3" t="s">
        <v>6</v>
      </c>
      <c r="C631" s="4">
        <v>1073.3499999999999</v>
      </c>
      <c r="D631" s="5" t="s">
        <v>13</v>
      </c>
    </row>
    <row r="632" spans="1:4" x14ac:dyDescent="0.25">
      <c r="A632" s="9">
        <v>40830</v>
      </c>
      <c r="B632" s="3" t="s">
        <v>6</v>
      </c>
      <c r="C632" s="4">
        <v>1073.3499999999999</v>
      </c>
      <c r="D632" s="5" t="s">
        <v>13</v>
      </c>
    </row>
    <row r="633" spans="1:4" x14ac:dyDescent="0.25">
      <c r="A633" s="9">
        <v>40830</v>
      </c>
      <c r="B633" s="3" t="s">
        <v>5</v>
      </c>
      <c r="C633" s="4">
        <v>893.7</v>
      </c>
      <c r="D633" s="5" t="s">
        <v>10</v>
      </c>
    </row>
    <row r="634" spans="1:4" x14ac:dyDescent="0.25">
      <c r="A634" s="9">
        <v>40830</v>
      </c>
      <c r="B634" s="3" t="s">
        <v>8</v>
      </c>
      <c r="C634" s="4">
        <v>681.05</v>
      </c>
      <c r="D634" s="5" t="s">
        <v>10</v>
      </c>
    </row>
    <row r="635" spans="1:4" x14ac:dyDescent="0.25">
      <c r="A635" s="9">
        <v>40831</v>
      </c>
      <c r="B635" s="3" t="s">
        <v>9</v>
      </c>
      <c r="C635" s="4">
        <v>1763.12</v>
      </c>
      <c r="D635" s="5" t="s">
        <v>11</v>
      </c>
    </row>
    <row r="636" spans="1:4" x14ac:dyDescent="0.25">
      <c r="A636" s="9">
        <v>40831</v>
      </c>
      <c r="B636" s="3" t="s">
        <v>5</v>
      </c>
      <c r="C636" s="4">
        <v>435.97</v>
      </c>
      <c r="D636" s="5" t="s">
        <v>11</v>
      </c>
    </row>
    <row r="637" spans="1:4" x14ac:dyDescent="0.25">
      <c r="A637" s="9">
        <v>40832</v>
      </c>
      <c r="B637" s="3" t="s">
        <v>8</v>
      </c>
      <c r="C637" s="4">
        <v>1294.3599999999999</v>
      </c>
      <c r="D637" s="5" t="s">
        <v>12</v>
      </c>
    </row>
    <row r="638" spans="1:4" x14ac:dyDescent="0.25">
      <c r="A638" s="9">
        <v>40832</v>
      </c>
      <c r="B638" s="3" t="s">
        <v>5</v>
      </c>
      <c r="C638" s="4">
        <v>1736.03</v>
      </c>
      <c r="D638" s="5" t="s">
        <v>13</v>
      </c>
    </row>
    <row r="639" spans="1:4" x14ac:dyDescent="0.25">
      <c r="A639" s="9">
        <v>40833</v>
      </c>
      <c r="B639" s="3" t="s">
        <v>6</v>
      </c>
      <c r="C639" s="4">
        <v>943.05</v>
      </c>
      <c r="D639" s="5" t="s">
        <v>11</v>
      </c>
    </row>
    <row r="640" spans="1:4" x14ac:dyDescent="0.25">
      <c r="A640" s="9">
        <v>40833</v>
      </c>
      <c r="B640" s="3" t="s">
        <v>6</v>
      </c>
      <c r="C640" s="4">
        <v>1195.3900000000001</v>
      </c>
      <c r="D640" s="5" t="s">
        <v>10</v>
      </c>
    </row>
    <row r="641" spans="1:4" x14ac:dyDescent="0.25">
      <c r="A641" s="9">
        <v>40836</v>
      </c>
      <c r="B641" s="3" t="s">
        <v>4</v>
      </c>
      <c r="C641" s="4">
        <v>1142.6400000000001</v>
      </c>
      <c r="D641" s="5" t="s">
        <v>12</v>
      </c>
    </row>
    <row r="642" spans="1:4" x14ac:dyDescent="0.25">
      <c r="A642" s="9">
        <v>40837</v>
      </c>
      <c r="B642" s="3" t="s">
        <v>6</v>
      </c>
      <c r="C642" s="4">
        <v>356.92</v>
      </c>
      <c r="D642" s="6" t="s">
        <v>14</v>
      </c>
    </row>
    <row r="643" spans="1:4" x14ac:dyDescent="0.25">
      <c r="A643" s="9">
        <v>40837</v>
      </c>
      <c r="B643" s="3" t="s">
        <v>5</v>
      </c>
      <c r="C643" s="4">
        <v>1828.58</v>
      </c>
      <c r="D643" s="5" t="s">
        <v>11</v>
      </c>
    </row>
    <row r="644" spans="1:4" x14ac:dyDescent="0.25">
      <c r="A644" s="9">
        <v>40837</v>
      </c>
      <c r="B644" s="3" t="s">
        <v>9</v>
      </c>
      <c r="C644" s="4">
        <v>407.27</v>
      </c>
      <c r="D644" s="5" t="s">
        <v>13</v>
      </c>
    </row>
    <row r="645" spans="1:4" x14ac:dyDescent="0.25">
      <c r="A645" s="9">
        <v>40837</v>
      </c>
      <c r="B645" s="3" t="s">
        <v>8</v>
      </c>
      <c r="C645" s="4">
        <v>184.07</v>
      </c>
      <c r="D645" s="5" t="s">
        <v>13</v>
      </c>
    </row>
    <row r="646" spans="1:4" x14ac:dyDescent="0.25">
      <c r="A646" s="9">
        <v>40838</v>
      </c>
      <c r="B646" s="3" t="s">
        <v>7</v>
      </c>
      <c r="C646" s="4">
        <v>243.9</v>
      </c>
      <c r="D646" s="5" t="s">
        <v>12</v>
      </c>
    </row>
    <row r="647" spans="1:4" x14ac:dyDescent="0.25">
      <c r="A647" s="9">
        <v>40839</v>
      </c>
      <c r="B647" s="3" t="s">
        <v>5</v>
      </c>
      <c r="C647" s="4">
        <v>1809.73</v>
      </c>
      <c r="D647" s="6" t="s">
        <v>14</v>
      </c>
    </row>
    <row r="648" spans="1:4" x14ac:dyDescent="0.25">
      <c r="A648" s="9">
        <v>40839</v>
      </c>
      <c r="B648" s="3" t="s">
        <v>8</v>
      </c>
      <c r="C648" s="4">
        <v>149.01</v>
      </c>
      <c r="D648" s="6" t="s">
        <v>14</v>
      </c>
    </row>
    <row r="649" spans="1:4" x14ac:dyDescent="0.25">
      <c r="A649" s="9">
        <v>40839</v>
      </c>
      <c r="B649" s="3" t="s">
        <v>6</v>
      </c>
      <c r="C649" s="4">
        <v>600.87</v>
      </c>
      <c r="D649" s="5" t="s">
        <v>12</v>
      </c>
    </row>
    <row r="650" spans="1:4" x14ac:dyDescent="0.25">
      <c r="A650" s="9">
        <v>40839</v>
      </c>
      <c r="B650" s="3" t="s">
        <v>6</v>
      </c>
      <c r="C650" s="4">
        <v>1721.02</v>
      </c>
      <c r="D650" s="5" t="s">
        <v>11</v>
      </c>
    </row>
    <row r="651" spans="1:4" x14ac:dyDescent="0.25">
      <c r="A651" s="9">
        <v>40839</v>
      </c>
      <c r="B651" s="7" t="s">
        <v>4</v>
      </c>
      <c r="C651" s="4">
        <v>112.04</v>
      </c>
      <c r="D651" s="5" t="s">
        <v>13</v>
      </c>
    </row>
    <row r="652" spans="1:4" x14ac:dyDescent="0.25">
      <c r="A652" s="9">
        <v>40840</v>
      </c>
      <c r="B652" s="3" t="s">
        <v>8</v>
      </c>
      <c r="C652" s="4">
        <v>587.35</v>
      </c>
      <c r="D652" s="5" t="s">
        <v>12</v>
      </c>
    </row>
    <row r="653" spans="1:4" x14ac:dyDescent="0.25">
      <c r="A653" s="9">
        <v>40840</v>
      </c>
      <c r="B653" s="7" t="s">
        <v>4</v>
      </c>
      <c r="C653" s="4">
        <v>421.29</v>
      </c>
      <c r="D653" s="5" t="s">
        <v>11</v>
      </c>
    </row>
    <row r="654" spans="1:4" x14ac:dyDescent="0.25">
      <c r="A654" s="9">
        <v>40841</v>
      </c>
      <c r="B654" s="3" t="s">
        <v>8</v>
      </c>
      <c r="C654" s="4">
        <v>377.51</v>
      </c>
      <c r="D654" s="5" t="s">
        <v>12</v>
      </c>
    </row>
    <row r="655" spans="1:4" x14ac:dyDescent="0.25">
      <c r="A655" s="9">
        <v>40843</v>
      </c>
      <c r="B655" s="3" t="s">
        <v>6</v>
      </c>
      <c r="C655" s="4">
        <v>734.76</v>
      </c>
      <c r="D655" s="6" t="s">
        <v>14</v>
      </c>
    </row>
    <row r="656" spans="1:4" x14ac:dyDescent="0.25">
      <c r="A656" s="9">
        <v>40844</v>
      </c>
      <c r="B656" s="3" t="s">
        <v>9</v>
      </c>
      <c r="C656" s="4">
        <v>151</v>
      </c>
      <c r="D656" s="6" t="s">
        <v>14</v>
      </c>
    </row>
    <row r="657" spans="1:4" x14ac:dyDescent="0.25">
      <c r="A657" s="9">
        <v>40844</v>
      </c>
      <c r="B657" s="3" t="s">
        <v>5</v>
      </c>
      <c r="C657" s="4">
        <v>1731.38</v>
      </c>
      <c r="D657" s="5" t="s">
        <v>10</v>
      </c>
    </row>
    <row r="658" spans="1:4" x14ac:dyDescent="0.25">
      <c r="A658" s="9">
        <v>40845</v>
      </c>
      <c r="B658" s="3" t="s">
        <v>6</v>
      </c>
      <c r="C658" s="4">
        <v>976.49</v>
      </c>
      <c r="D658" s="6" t="s">
        <v>14</v>
      </c>
    </row>
    <row r="659" spans="1:4" x14ac:dyDescent="0.25">
      <c r="A659" s="9">
        <v>40845</v>
      </c>
      <c r="B659" s="3" t="s">
        <v>5</v>
      </c>
      <c r="C659" s="4">
        <v>1384.98</v>
      </c>
      <c r="D659" s="5" t="s">
        <v>11</v>
      </c>
    </row>
    <row r="660" spans="1:4" x14ac:dyDescent="0.25">
      <c r="A660" s="9">
        <v>40845</v>
      </c>
      <c r="B660" s="3" t="s">
        <v>6</v>
      </c>
      <c r="C660" s="4">
        <v>1041.02</v>
      </c>
      <c r="D660" s="5" t="s">
        <v>11</v>
      </c>
    </row>
    <row r="661" spans="1:4" x14ac:dyDescent="0.25">
      <c r="A661" s="9">
        <v>40845</v>
      </c>
      <c r="B661" s="3" t="s">
        <v>6</v>
      </c>
      <c r="C661" s="4">
        <v>1041.02</v>
      </c>
      <c r="D661" s="5" t="s">
        <v>11</v>
      </c>
    </row>
    <row r="662" spans="1:4" x14ac:dyDescent="0.25">
      <c r="A662" s="9">
        <v>40845</v>
      </c>
      <c r="B662" s="3" t="s">
        <v>6</v>
      </c>
      <c r="C662" s="4">
        <v>1367.21</v>
      </c>
      <c r="D662" s="5" t="s">
        <v>13</v>
      </c>
    </row>
    <row r="663" spans="1:4" x14ac:dyDescent="0.25">
      <c r="A663" s="9">
        <v>40845</v>
      </c>
      <c r="B663" s="3" t="s">
        <v>6</v>
      </c>
      <c r="C663" s="4">
        <v>1001.8</v>
      </c>
      <c r="D663" s="5" t="s">
        <v>13</v>
      </c>
    </row>
    <row r="664" spans="1:4" x14ac:dyDescent="0.25">
      <c r="A664" s="9">
        <v>40846</v>
      </c>
      <c r="B664" s="3" t="s">
        <v>8</v>
      </c>
      <c r="C664" s="4">
        <v>973.24</v>
      </c>
      <c r="D664" s="6" t="s">
        <v>14</v>
      </c>
    </row>
    <row r="665" spans="1:4" x14ac:dyDescent="0.25">
      <c r="A665" s="9">
        <v>40847</v>
      </c>
      <c r="B665" s="3" t="s">
        <v>5</v>
      </c>
      <c r="C665" s="4">
        <v>1254.3800000000001</v>
      </c>
      <c r="D665" s="6" t="s">
        <v>14</v>
      </c>
    </row>
    <row r="666" spans="1:4" x14ac:dyDescent="0.25">
      <c r="A666" s="9">
        <v>40851</v>
      </c>
      <c r="B666" s="3" t="s">
        <v>6</v>
      </c>
      <c r="C666" s="4">
        <v>376.96</v>
      </c>
      <c r="D666" s="5" t="s">
        <v>12</v>
      </c>
    </row>
    <row r="667" spans="1:4" x14ac:dyDescent="0.25">
      <c r="A667" s="9">
        <v>40851</v>
      </c>
      <c r="B667" s="3" t="s">
        <v>9</v>
      </c>
      <c r="C667" s="4">
        <v>1662.63</v>
      </c>
      <c r="D667" s="5" t="s">
        <v>11</v>
      </c>
    </row>
    <row r="668" spans="1:4" x14ac:dyDescent="0.25">
      <c r="A668" s="9">
        <v>40851</v>
      </c>
      <c r="B668" s="3" t="s">
        <v>7</v>
      </c>
      <c r="C668" s="4">
        <v>940.92</v>
      </c>
      <c r="D668" s="5" t="s">
        <v>11</v>
      </c>
    </row>
    <row r="669" spans="1:4" x14ac:dyDescent="0.25">
      <c r="A669" s="9">
        <v>40852</v>
      </c>
      <c r="B669" s="3" t="s">
        <v>9</v>
      </c>
      <c r="C669" s="4">
        <v>554.37</v>
      </c>
      <c r="D669" s="5" t="s">
        <v>12</v>
      </c>
    </row>
    <row r="670" spans="1:4" x14ac:dyDescent="0.25">
      <c r="A670" s="9">
        <v>40852</v>
      </c>
      <c r="B670" s="3" t="s">
        <v>9</v>
      </c>
      <c r="C670" s="4">
        <v>861.52</v>
      </c>
      <c r="D670" s="5" t="s">
        <v>11</v>
      </c>
    </row>
    <row r="671" spans="1:4" x14ac:dyDescent="0.25">
      <c r="A671" s="9">
        <v>40852</v>
      </c>
      <c r="B671" s="3" t="s">
        <v>6</v>
      </c>
      <c r="C671" s="4">
        <v>815.03</v>
      </c>
      <c r="D671" s="5" t="s">
        <v>11</v>
      </c>
    </row>
    <row r="672" spans="1:4" x14ac:dyDescent="0.25">
      <c r="A672" s="9">
        <v>40852</v>
      </c>
      <c r="B672" s="3" t="s">
        <v>6</v>
      </c>
      <c r="C672" s="4">
        <v>331.42</v>
      </c>
      <c r="D672" s="5" t="s">
        <v>13</v>
      </c>
    </row>
    <row r="673" spans="1:4" x14ac:dyDescent="0.25">
      <c r="A673" s="9">
        <v>40852</v>
      </c>
      <c r="B673" s="3" t="s">
        <v>7</v>
      </c>
      <c r="C673" s="4">
        <v>230.25</v>
      </c>
      <c r="D673" s="5" t="s">
        <v>13</v>
      </c>
    </row>
    <row r="674" spans="1:4" x14ac:dyDescent="0.25">
      <c r="A674" s="9">
        <v>40852</v>
      </c>
      <c r="B674" s="3" t="s">
        <v>9</v>
      </c>
      <c r="C674" s="4">
        <v>710.54</v>
      </c>
      <c r="D674" s="5" t="s">
        <v>10</v>
      </c>
    </row>
    <row r="675" spans="1:4" x14ac:dyDescent="0.25">
      <c r="A675" s="9">
        <v>40852</v>
      </c>
      <c r="B675" s="3" t="s">
        <v>8</v>
      </c>
      <c r="C675" s="4">
        <v>424.97</v>
      </c>
      <c r="D675" s="5" t="s">
        <v>10</v>
      </c>
    </row>
    <row r="676" spans="1:4" x14ac:dyDescent="0.25">
      <c r="A676" s="9">
        <v>40853</v>
      </c>
      <c r="B676" s="3" t="s">
        <v>6</v>
      </c>
      <c r="C676" s="4">
        <v>1620.84</v>
      </c>
      <c r="D676" s="5" t="s">
        <v>10</v>
      </c>
    </row>
    <row r="677" spans="1:4" x14ac:dyDescent="0.25">
      <c r="A677" s="9">
        <v>40854</v>
      </c>
      <c r="B677" s="3" t="s">
        <v>5</v>
      </c>
      <c r="C677" s="4">
        <v>429.03</v>
      </c>
      <c r="D677" s="5" t="s">
        <v>12</v>
      </c>
    </row>
    <row r="678" spans="1:4" x14ac:dyDescent="0.25">
      <c r="A678" s="9">
        <v>40854</v>
      </c>
      <c r="B678" s="3" t="s">
        <v>9</v>
      </c>
      <c r="C678" s="4">
        <v>631.58000000000004</v>
      </c>
      <c r="D678" s="5" t="s">
        <v>10</v>
      </c>
    </row>
    <row r="679" spans="1:4" x14ac:dyDescent="0.25">
      <c r="A679" s="9">
        <v>40855</v>
      </c>
      <c r="B679" s="3" t="s">
        <v>6</v>
      </c>
      <c r="C679" s="4">
        <v>986.28</v>
      </c>
      <c r="D679" s="6" t="s">
        <v>14</v>
      </c>
    </row>
    <row r="680" spans="1:4" x14ac:dyDescent="0.25">
      <c r="A680" s="9">
        <v>40855</v>
      </c>
      <c r="B680" s="3" t="s">
        <v>5</v>
      </c>
      <c r="C680" s="4">
        <v>1714.76</v>
      </c>
      <c r="D680" s="5" t="s">
        <v>13</v>
      </c>
    </row>
    <row r="681" spans="1:4" x14ac:dyDescent="0.25">
      <c r="A681" s="9">
        <v>40855</v>
      </c>
      <c r="B681" s="3" t="s">
        <v>6</v>
      </c>
      <c r="C681" s="4">
        <v>855.1</v>
      </c>
      <c r="D681" s="5" t="s">
        <v>10</v>
      </c>
    </row>
    <row r="682" spans="1:4" x14ac:dyDescent="0.25">
      <c r="A682" s="9">
        <v>40857</v>
      </c>
      <c r="B682" s="3" t="s">
        <v>6</v>
      </c>
      <c r="C682" s="4">
        <v>1546.13</v>
      </c>
      <c r="D682" s="5" t="s">
        <v>13</v>
      </c>
    </row>
    <row r="683" spans="1:4" x14ac:dyDescent="0.25">
      <c r="A683" s="9">
        <v>40858</v>
      </c>
      <c r="B683" s="3" t="s">
        <v>6</v>
      </c>
      <c r="C683" s="4">
        <v>1389.16</v>
      </c>
      <c r="D683" s="6" t="s">
        <v>14</v>
      </c>
    </row>
    <row r="684" spans="1:4" x14ac:dyDescent="0.25">
      <c r="A684" s="9">
        <v>40858</v>
      </c>
      <c r="B684" s="3" t="s">
        <v>7</v>
      </c>
      <c r="C684" s="4">
        <v>452.59</v>
      </c>
      <c r="D684" s="6" t="s">
        <v>14</v>
      </c>
    </row>
    <row r="685" spans="1:4" x14ac:dyDescent="0.25">
      <c r="A685" s="9">
        <v>40859</v>
      </c>
      <c r="B685" s="3" t="s">
        <v>7</v>
      </c>
      <c r="C685" s="4">
        <v>1556.4</v>
      </c>
      <c r="D685" s="5" t="s">
        <v>10</v>
      </c>
    </row>
    <row r="686" spans="1:4" x14ac:dyDescent="0.25">
      <c r="A686" s="9">
        <v>40861</v>
      </c>
      <c r="B686" s="3" t="s">
        <v>8</v>
      </c>
      <c r="C686" s="4">
        <v>487.87</v>
      </c>
      <c r="D686" s="5" t="s">
        <v>13</v>
      </c>
    </row>
    <row r="687" spans="1:4" x14ac:dyDescent="0.25">
      <c r="A687" s="9">
        <v>40861</v>
      </c>
      <c r="B687" s="3" t="s">
        <v>9</v>
      </c>
      <c r="C687" s="4">
        <v>391.34</v>
      </c>
      <c r="D687" s="5" t="s">
        <v>10</v>
      </c>
    </row>
    <row r="688" spans="1:4" x14ac:dyDescent="0.25">
      <c r="A688" s="9">
        <v>40862</v>
      </c>
      <c r="B688" s="3" t="s">
        <v>6</v>
      </c>
      <c r="C688" s="4">
        <v>368.4</v>
      </c>
      <c r="D688" s="5" t="s">
        <v>12</v>
      </c>
    </row>
    <row r="689" spans="1:4" x14ac:dyDescent="0.25">
      <c r="A689" s="9">
        <v>40862</v>
      </c>
      <c r="B689" s="3" t="s">
        <v>8</v>
      </c>
      <c r="C689" s="4">
        <v>149.03</v>
      </c>
      <c r="D689" s="5" t="s">
        <v>13</v>
      </c>
    </row>
    <row r="690" spans="1:4" x14ac:dyDescent="0.25">
      <c r="A690" s="9">
        <v>40864</v>
      </c>
      <c r="B690" s="3" t="s">
        <v>5</v>
      </c>
      <c r="C690" s="4">
        <v>259.37</v>
      </c>
      <c r="D690" s="6" t="s">
        <v>14</v>
      </c>
    </row>
    <row r="691" spans="1:4" x14ac:dyDescent="0.25">
      <c r="A691" s="9">
        <v>40865</v>
      </c>
      <c r="B691" s="3" t="s">
        <v>7</v>
      </c>
      <c r="C691" s="4">
        <v>81.78</v>
      </c>
      <c r="D691" s="6" t="s">
        <v>14</v>
      </c>
    </row>
    <row r="692" spans="1:4" x14ac:dyDescent="0.25">
      <c r="A692" s="9">
        <v>40865</v>
      </c>
      <c r="B692" s="3" t="s">
        <v>6</v>
      </c>
      <c r="C692" s="4">
        <v>240.18</v>
      </c>
      <c r="D692" s="5" t="s">
        <v>12</v>
      </c>
    </row>
    <row r="693" spans="1:4" x14ac:dyDescent="0.25">
      <c r="A693" s="9">
        <v>40865</v>
      </c>
      <c r="B693" s="3" t="s">
        <v>7</v>
      </c>
      <c r="C693" s="4">
        <v>210.78</v>
      </c>
      <c r="D693" s="5" t="s">
        <v>12</v>
      </c>
    </row>
    <row r="694" spans="1:4" x14ac:dyDescent="0.25">
      <c r="A694" s="9">
        <v>40865</v>
      </c>
      <c r="B694" s="3" t="s">
        <v>5</v>
      </c>
      <c r="C694" s="4">
        <v>215.44</v>
      </c>
      <c r="D694" s="5" t="s">
        <v>13</v>
      </c>
    </row>
    <row r="695" spans="1:4" x14ac:dyDescent="0.25">
      <c r="A695" s="9">
        <v>40865</v>
      </c>
      <c r="B695" s="3" t="s">
        <v>5</v>
      </c>
      <c r="C695" s="4">
        <v>696.16</v>
      </c>
      <c r="D695" s="5" t="s">
        <v>10</v>
      </c>
    </row>
    <row r="696" spans="1:4" x14ac:dyDescent="0.25">
      <c r="A696" s="9">
        <v>40865</v>
      </c>
      <c r="B696" s="3" t="s">
        <v>8</v>
      </c>
      <c r="C696" s="4">
        <v>454.24</v>
      </c>
      <c r="D696" s="5" t="s">
        <v>10</v>
      </c>
    </row>
    <row r="697" spans="1:4" x14ac:dyDescent="0.25">
      <c r="A697" s="9">
        <v>40867</v>
      </c>
      <c r="B697" s="3" t="s">
        <v>9</v>
      </c>
      <c r="C697" s="4">
        <v>592.46</v>
      </c>
      <c r="D697" s="6" t="s">
        <v>14</v>
      </c>
    </row>
    <row r="698" spans="1:4" x14ac:dyDescent="0.25">
      <c r="A698" s="9">
        <v>40867</v>
      </c>
      <c r="B698" s="3" t="s">
        <v>8</v>
      </c>
      <c r="C698" s="4">
        <v>518.6</v>
      </c>
      <c r="D698" s="6" t="s">
        <v>14</v>
      </c>
    </row>
    <row r="699" spans="1:4" x14ac:dyDescent="0.25">
      <c r="A699" s="9">
        <v>40867</v>
      </c>
      <c r="B699" s="7" t="s">
        <v>4</v>
      </c>
      <c r="C699" s="4">
        <v>1447.68</v>
      </c>
      <c r="D699" s="5" t="s">
        <v>11</v>
      </c>
    </row>
    <row r="700" spans="1:4" x14ac:dyDescent="0.25">
      <c r="A700" s="9">
        <v>40867</v>
      </c>
      <c r="B700" s="3" t="s">
        <v>6</v>
      </c>
      <c r="C700" s="4">
        <v>969.16</v>
      </c>
      <c r="D700" s="5" t="s">
        <v>10</v>
      </c>
    </row>
    <row r="701" spans="1:4" x14ac:dyDescent="0.25">
      <c r="A701" s="9">
        <v>40868</v>
      </c>
      <c r="B701" s="7" t="s">
        <v>4</v>
      </c>
      <c r="C701" s="4">
        <v>375.35</v>
      </c>
      <c r="D701" s="5" t="s">
        <v>13</v>
      </c>
    </row>
    <row r="702" spans="1:4" x14ac:dyDescent="0.25">
      <c r="A702" s="9">
        <v>40868</v>
      </c>
      <c r="B702" s="3" t="s">
        <v>8</v>
      </c>
      <c r="C702" s="4">
        <v>1027.3</v>
      </c>
      <c r="D702" s="5" t="s">
        <v>10</v>
      </c>
    </row>
    <row r="703" spans="1:4" x14ac:dyDescent="0.25">
      <c r="A703" s="9">
        <v>40868</v>
      </c>
      <c r="B703" s="7" t="s">
        <v>4</v>
      </c>
      <c r="C703" s="4">
        <v>832.94</v>
      </c>
      <c r="D703" s="5" t="s">
        <v>10</v>
      </c>
    </row>
    <row r="704" spans="1:4" x14ac:dyDescent="0.25">
      <c r="A704" s="9">
        <v>40868</v>
      </c>
      <c r="B704" s="3" t="s">
        <v>6</v>
      </c>
      <c r="C704" s="4">
        <v>624.92999999999995</v>
      </c>
      <c r="D704" s="5" t="s">
        <v>10</v>
      </c>
    </row>
    <row r="705" spans="1:4" x14ac:dyDescent="0.25">
      <c r="A705" s="9">
        <v>40868</v>
      </c>
      <c r="B705" s="3" t="s">
        <v>8</v>
      </c>
      <c r="C705" s="4">
        <v>1027.3</v>
      </c>
      <c r="D705" s="5" t="s">
        <v>10</v>
      </c>
    </row>
    <row r="706" spans="1:4" x14ac:dyDescent="0.25">
      <c r="A706" s="9">
        <v>40871</v>
      </c>
      <c r="B706" s="3" t="s">
        <v>8</v>
      </c>
      <c r="C706" s="4">
        <v>1620.01</v>
      </c>
      <c r="D706" s="5" t="s">
        <v>11</v>
      </c>
    </row>
    <row r="707" spans="1:4" x14ac:dyDescent="0.25">
      <c r="A707" s="9">
        <v>40871</v>
      </c>
      <c r="B707" s="3" t="s">
        <v>5</v>
      </c>
      <c r="C707" s="4">
        <v>765.94</v>
      </c>
      <c r="D707" s="5" t="s">
        <v>11</v>
      </c>
    </row>
    <row r="708" spans="1:4" x14ac:dyDescent="0.25">
      <c r="A708" s="9">
        <v>40872</v>
      </c>
      <c r="B708" s="3" t="s">
        <v>5</v>
      </c>
      <c r="C708" s="4">
        <v>479.04</v>
      </c>
      <c r="D708" s="6" t="s">
        <v>14</v>
      </c>
    </row>
    <row r="709" spans="1:4" x14ac:dyDescent="0.25">
      <c r="A709" s="9">
        <v>40872</v>
      </c>
      <c r="B709" s="3" t="s">
        <v>8</v>
      </c>
      <c r="C709" s="4">
        <v>1615.02</v>
      </c>
      <c r="D709" s="5" t="s">
        <v>12</v>
      </c>
    </row>
    <row r="710" spans="1:4" x14ac:dyDescent="0.25">
      <c r="A710" s="9">
        <v>40872</v>
      </c>
      <c r="B710" s="3" t="s">
        <v>6</v>
      </c>
      <c r="C710" s="4">
        <v>1495.78</v>
      </c>
      <c r="D710" s="5" t="s">
        <v>10</v>
      </c>
    </row>
    <row r="711" spans="1:4" x14ac:dyDescent="0.25">
      <c r="A711" s="9">
        <v>40873</v>
      </c>
      <c r="B711" s="3" t="s">
        <v>4</v>
      </c>
      <c r="C711" s="4">
        <v>453.51</v>
      </c>
      <c r="D711" s="5" t="s">
        <v>13</v>
      </c>
    </row>
    <row r="712" spans="1:4" x14ac:dyDescent="0.25">
      <c r="A712" s="9">
        <v>40874</v>
      </c>
      <c r="B712" s="3" t="s">
        <v>9</v>
      </c>
      <c r="C712" s="4">
        <v>1134.78</v>
      </c>
      <c r="D712" s="6" t="s">
        <v>14</v>
      </c>
    </row>
    <row r="713" spans="1:4" x14ac:dyDescent="0.25">
      <c r="A713" s="9">
        <v>40874</v>
      </c>
      <c r="B713" s="3" t="s">
        <v>8</v>
      </c>
      <c r="C713" s="4">
        <v>550.44000000000005</v>
      </c>
      <c r="D713" s="6" t="s">
        <v>14</v>
      </c>
    </row>
    <row r="714" spans="1:4" x14ac:dyDescent="0.25">
      <c r="A714" s="9">
        <v>40874</v>
      </c>
      <c r="B714" s="3" t="s">
        <v>7</v>
      </c>
      <c r="C714" s="4">
        <v>99.09</v>
      </c>
      <c r="D714" s="6" t="s">
        <v>14</v>
      </c>
    </row>
    <row r="715" spans="1:4" x14ac:dyDescent="0.25">
      <c r="A715" s="9">
        <v>40874</v>
      </c>
      <c r="B715" s="3" t="s">
        <v>5</v>
      </c>
      <c r="C715" s="4">
        <v>176.43</v>
      </c>
      <c r="D715" s="5" t="s">
        <v>13</v>
      </c>
    </row>
    <row r="716" spans="1:4" x14ac:dyDescent="0.25">
      <c r="A716" s="9">
        <v>40875</v>
      </c>
      <c r="B716" s="3" t="s">
        <v>7</v>
      </c>
      <c r="C716" s="4">
        <v>284.12</v>
      </c>
      <c r="D716" s="5" t="s">
        <v>12</v>
      </c>
    </row>
    <row r="717" spans="1:4" x14ac:dyDescent="0.25">
      <c r="A717" s="9">
        <v>40875</v>
      </c>
      <c r="B717" s="3" t="s">
        <v>5</v>
      </c>
      <c r="C717" s="4">
        <v>1614.87</v>
      </c>
      <c r="D717" s="5" t="s">
        <v>11</v>
      </c>
    </row>
    <row r="718" spans="1:4" x14ac:dyDescent="0.25">
      <c r="A718" s="9">
        <v>40875</v>
      </c>
      <c r="B718" s="3" t="s">
        <v>5</v>
      </c>
      <c r="C718" s="4">
        <v>782.46</v>
      </c>
      <c r="D718" s="5" t="s">
        <v>11</v>
      </c>
    </row>
    <row r="719" spans="1:4" x14ac:dyDescent="0.25">
      <c r="A719" s="9">
        <v>40875</v>
      </c>
      <c r="B719" s="3" t="s">
        <v>6</v>
      </c>
      <c r="C719" s="4">
        <v>507.77</v>
      </c>
      <c r="D719" s="5" t="s">
        <v>11</v>
      </c>
    </row>
    <row r="720" spans="1:4" x14ac:dyDescent="0.25">
      <c r="A720" s="9">
        <v>40879</v>
      </c>
      <c r="B720" s="3" t="s">
        <v>6</v>
      </c>
      <c r="C720" s="4">
        <v>3454.35</v>
      </c>
      <c r="D720" s="6" t="s">
        <v>14</v>
      </c>
    </row>
    <row r="721" spans="1:4" x14ac:dyDescent="0.25">
      <c r="A721" s="9">
        <v>40879</v>
      </c>
      <c r="B721" s="3" t="s">
        <v>5</v>
      </c>
      <c r="C721" s="4">
        <v>429.86</v>
      </c>
      <c r="D721" s="6" t="s">
        <v>14</v>
      </c>
    </row>
    <row r="722" spans="1:4" x14ac:dyDescent="0.25">
      <c r="A722" s="9">
        <v>40879</v>
      </c>
      <c r="B722" s="3" t="s">
        <v>7</v>
      </c>
      <c r="C722" s="4">
        <v>1736.71</v>
      </c>
      <c r="D722" s="5" t="s">
        <v>12</v>
      </c>
    </row>
    <row r="723" spans="1:4" x14ac:dyDescent="0.25">
      <c r="A723" s="9">
        <v>40879</v>
      </c>
      <c r="B723" s="7" t="s">
        <v>4</v>
      </c>
      <c r="C723" s="4">
        <v>1223.3800000000001</v>
      </c>
      <c r="D723" s="5" t="s">
        <v>13</v>
      </c>
    </row>
    <row r="724" spans="1:4" x14ac:dyDescent="0.25">
      <c r="A724" s="9">
        <v>40879</v>
      </c>
      <c r="B724" s="3" t="s">
        <v>8</v>
      </c>
      <c r="C724" s="4">
        <v>918.59</v>
      </c>
      <c r="D724" s="5" t="s">
        <v>13</v>
      </c>
    </row>
    <row r="725" spans="1:4" x14ac:dyDescent="0.25">
      <c r="A725" s="9">
        <v>40879</v>
      </c>
      <c r="B725" s="3" t="s">
        <v>9</v>
      </c>
      <c r="C725" s="4">
        <v>571.41</v>
      </c>
      <c r="D725" s="5" t="s">
        <v>10</v>
      </c>
    </row>
    <row r="726" spans="1:4" x14ac:dyDescent="0.25">
      <c r="A726" s="9">
        <v>40880</v>
      </c>
      <c r="B726" s="3" t="s">
        <v>5</v>
      </c>
      <c r="C726" s="4">
        <v>1698.33</v>
      </c>
      <c r="D726" s="5" t="s">
        <v>11</v>
      </c>
    </row>
    <row r="727" spans="1:4" x14ac:dyDescent="0.25">
      <c r="A727" s="9">
        <v>40880</v>
      </c>
      <c r="B727" s="3" t="s">
        <v>8</v>
      </c>
      <c r="C727" s="4">
        <v>727.46</v>
      </c>
      <c r="D727" s="5" t="s">
        <v>10</v>
      </c>
    </row>
    <row r="728" spans="1:4" x14ac:dyDescent="0.25">
      <c r="A728" s="9">
        <v>40880</v>
      </c>
      <c r="B728" s="7" t="s">
        <v>4</v>
      </c>
      <c r="C728" s="4">
        <v>625.84</v>
      </c>
      <c r="D728" s="5" t="s">
        <v>10</v>
      </c>
    </row>
    <row r="729" spans="1:4" x14ac:dyDescent="0.25">
      <c r="A729" s="9">
        <v>40881</v>
      </c>
      <c r="B729" s="3" t="s">
        <v>5</v>
      </c>
      <c r="C729" s="4">
        <v>1735.77</v>
      </c>
      <c r="D729" s="6" t="s">
        <v>14</v>
      </c>
    </row>
    <row r="730" spans="1:4" x14ac:dyDescent="0.25">
      <c r="A730" s="9">
        <v>40881</v>
      </c>
      <c r="B730" s="7" t="s">
        <v>4</v>
      </c>
      <c r="C730" s="4">
        <v>1035.6199999999999</v>
      </c>
      <c r="D730" s="6" t="s">
        <v>14</v>
      </c>
    </row>
    <row r="731" spans="1:4" x14ac:dyDescent="0.25">
      <c r="A731" s="9">
        <v>40881</v>
      </c>
      <c r="B731" s="3" t="s">
        <v>6</v>
      </c>
      <c r="C731" s="4">
        <v>514.76</v>
      </c>
      <c r="D731" s="6" t="s">
        <v>14</v>
      </c>
    </row>
    <row r="732" spans="1:4" x14ac:dyDescent="0.25">
      <c r="A732" s="9">
        <v>40881</v>
      </c>
      <c r="B732" s="7" t="s">
        <v>4</v>
      </c>
      <c r="C732" s="4">
        <v>1035.6199999999999</v>
      </c>
      <c r="D732" s="6" t="s">
        <v>14</v>
      </c>
    </row>
    <row r="733" spans="1:4" x14ac:dyDescent="0.25">
      <c r="A733" s="9">
        <v>40882</v>
      </c>
      <c r="B733" s="3" t="s">
        <v>6</v>
      </c>
      <c r="C733" s="4">
        <v>746.57</v>
      </c>
      <c r="D733" s="5" t="s">
        <v>12</v>
      </c>
    </row>
    <row r="734" spans="1:4" x14ac:dyDescent="0.25">
      <c r="A734" s="9">
        <v>40882</v>
      </c>
      <c r="B734" s="3" t="s">
        <v>7</v>
      </c>
      <c r="C734" s="4">
        <v>1644.98</v>
      </c>
      <c r="D734" s="5" t="s">
        <v>13</v>
      </c>
    </row>
    <row r="735" spans="1:4" x14ac:dyDescent="0.25">
      <c r="A735" s="9">
        <v>40885</v>
      </c>
      <c r="B735" s="3" t="s">
        <v>5</v>
      </c>
      <c r="C735" s="4">
        <v>626.63</v>
      </c>
      <c r="D735" s="6" t="s">
        <v>14</v>
      </c>
    </row>
    <row r="736" spans="1:4" x14ac:dyDescent="0.25">
      <c r="A736" s="9">
        <v>40885</v>
      </c>
      <c r="B736" s="3" t="s">
        <v>6</v>
      </c>
      <c r="C736" s="4">
        <v>786.5</v>
      </c>
      <c r="D736" s="5" t="s">
        <v>10</v>
      </c>
    </row>
    <row r="737" spans="1:4" x14ac:dyDescent="0.25">
      <c r="A737" s="9">
        <v>40886</v>
      </c>
      <c r="B737" s="3" t="s">
        <v>5</v>
      </c>
      <c r="C737" s="4">
        <v>1525.03</v>
      </c>
      <c r="D737" s="6" t="s">
        <v>14</v>
      </c>
    </row>
    <row r="738" spans="1:4" x14ac:dyDescent="0.25">
      <c r="A738" s="9">
        <v>40886</v>
      </c>
      <c r="B738" s="3" t="s">
        <v>9</v>
      </c>
      <c r="C738" s="4">
        <v>927.14</v>
      </c>
      <c r="D738" s="5" t="s">
        <v>11</v>
      </c>
    </row>
    <row r="739" spans="1:4" x14ac:dyDescent="0.25">
      <c r="A739" s="9">
        <v>40886</v>
      </c>
      <c r="B739" s="3" t="s">
        <v>6</v>
      </c>
      <c r="C739" s="4">
        <v>895.21</v>
      </c>
      <c r="D739" s="5" t="s">
        <v>13</v>
      </c>
    </row>
    <row r="740" spans="1:4" x14ac:dyDescent="0.25">
      <c r="A740" s="9">
        <v>40886</v>
      </c>
      <c r="B740" s="3" t="s">
        <v>5</v>
      </c>
      <c r="C740" s="4">
        <v>345.1</v>
      </c>
      <c r="D740" s="5" t="s">
        <v>13</v>
      </c>
    </row>
    <row r="741" spans="1:4" x14ac:dyDescent="0.25">
      <c r="A741" s="9">
        <v>40886</v>
      </c>
      <c r="B741" s="7" t="s">
        <v>4</v>
      </c>
      <c r="C741" s="4">
        <v>516.59</v>
      </c>
      <c r="D741" s="5" t="s">
        <v>10</v>
      </c>
    </row>
    <row r="742" spans="1:4" x14ac:dyDescent="0.25">
      <c r="A742" s="9">
        <v>40886</v>
      </c>
      <c r="B742" s="3" t="s">
        <v>5</v>
      </c>
      <c r="C742" s="4">
        <v>412.47</v>
      </c>
      <c r="D742" s="5" t="s">
        <v>10</v>
      </c>
    </row>
    <row r="743" spans="1:4" x14ac:dyDescent="0.25">
      <c r="A743" s="9">
        <v>40887</v>
      </c>
      <c r="B743" s="3" t="s">
        <v>6</v>
      </c>
      <c r="C743" s="4">
        <v>484.77</v>
      </c>
      <c r="D743" s="5" t="s">
        <v>11</v>
      </c>
    </row>
    <row r="744" spans="1:4" x14ac:dyDescent="0.25">
      <c r="A744" s="9">
        <v>40888</v>
      </c>
      <c r="B744" s="3" t="s">
        <v>6</v>
      </c>
      <c r="C744" s="4">
        <v>1398.27</v>
      </c>
      <c r="D744" s="5" t="s">
        <v>13</v>
      </c>
    </row>
    <row r="745" spans="1:4" x14ac:dyDescent="0.25">
      <c r="A745" s="9">
        <v>40889</v>
      </c>
      <c r="B745" s="3" t="s">
        <v>5</v>
      </c>
      <c r="C745" s="4">
        <v>383.11</v>
      </c>
      <c r="D745" s="6" t="s">
        <v>14</v>
      </c>
    </row>
    <row r="746" spans="1:4" x14ac:dyDescent="0.25">
      <c r="A746" s="9">
        <v>40889</v>
      </c>
      <c r="B746" s="3" t="s">
        <v>6</v>
      </c>
      <c r="C746" s="4">
        <v>951.08</v>
      </c>
      <c r="D746" s="5" t="s">
        <v>11</v>
      </c>
    </row>
    <row r="747" spans="1:4" x14ac:dyDescent="0.25">
      <c r="A747" s="9">
        <v>40889</v>
      </c>
      <c r="B747" s="3" t="s">
        <v>5</v>
      </c>
      <c r="C747" s="4">
        <v>1687.92</v>
      </c>
      <c r="D747" s="5" t="s">
        <v>13</v>
      </c>
    </row>
    <row r="748" spans="1:4" x14ac:dyDescent="0.25">
      <c r="A748" s="9">
        <v>40890</v>
      </c>
      <c r="B748" s="3" t="s">
        <v>7</v>
      </c>
      <c r="C748" s="4">
        <v>878.62</v>
      </c>
      <c r="D748" s="6" t="s">
        <v>14</v>
      </c>
    </row>
    <row r="749" spans="1:4" x14ac:dyDescent="0.25">
      <c r="A749" s="9">
        <v>40890</v>
      </c>
      <c r="B749" s="7" t="s">
        <v>4</v>
      </c>
      <c r="C749" s="4">
        <v>438.13</v>
      </c>
      <c r="D749" s="5" t="s">
        <v>12</v>
      </c>
    </row>
    <row r="750" spans="1:4" x14ac:dyDescent="0.25">
      <c r="A750" s="9">
        <v>40890</v>
      </c>
      <c r="B750" s="7" t="s">
        <v>4</v>
      </c>
      <c r="C750" s="4">
        <v>921.59</v>
      </c>
      <c r="D750" s="5" t="s">
        <v>11</v>
      </c>
    </row>
    <row r="751" spans="1:4" x14ac:dyDescent="0.25">
      <c r="A751" s="9">
        <v>40890</v>
      </c>
      <c r="B751" s="3" t="s">
        <v>5</v>
      </c>
      <c r="C751" s="4">
        <v>189.17</v>
      </c>
      <c r="D751" s="5" t="s">
        <v>13</v>
      </c>
    </row>
    <row r="752" spans="1:4" x14ac:dyDescent="0.25">
      <c r="A752" s="9">
        <v>40892</v>
      </c>
      <c r="B752" s="3" t="s">
        <v>5</v>
      </c>
      <c r="C752" s="4">
        <v>1479.66</v>
      </c>
      <c r="D752" s="6" t="s">
        <v>14</v>
      </c>
    </row>
    <row r="753" spans="1:4" x14ac:dyDescent="0.25">
      <c r="A753" s="9">
        <v>40892</v>
      </c>
      <c r="B753" s="3" t="s">
        <v>6</v>
      </c>
      <c r="C753" s="4">
        <v>125.89</v>
      </c>
      <c r="D753" s="6" t="s">
        <v>14</v>
      </c>
    </row>
    <row r="754" spans="1:4" x14ac:dyDescent="0.25">
      <c r="A754" s="9">
        <v>40892</v>
      </c>
      <c r="B754" s="3" t="s">
        <v>5</v>
      </c>
      <c r="C754" s="4">
        <v>639.26</v>
      </c>
      <c r="D754" s="5" t="s">
        <v>12</v>
      </c>
    </row>
    <row r="755" spans="1:4" x14ac:dyDescent="0.25">
      <c r="A755" s="9">
        <v>40893</v>
      </c>
      <c r="B755" s="7" t="s">
        <v>4</v>
      </c>
      <c r="C755" s="4">
        <v>540.13</v>
      </c>
      <c r="D755" s="5" t="s">
        <v>11</v>
      </c>
    </row>
    <row r="756" spans="1:4" x14ac:dyDescent="0.25">
      <c r="A756" s="9">
        <v>40893</v>
      </c>
      <c r="B756" s="3" t="s">
        <v>6</v>
      </c>
      <c r="C756" s="4">
        <v>449.96</v>
      </c>
      <c r="D756" s="5" t="s">
        <v>10</v>
      </c>
    </row>
    <row r="757" spans="1:4" x14ac:dyDescent="0.25">
      <c r="A757" s="9">
        <v>40894</v>
      </c>
      <c r="B757" s="3" t="s">
        <v>9</v>
      </c>
      <c r="C757" s="4">
        <v>283.23</v>
      </c>
      <c r="D757" s="6" t="s">
        <v>14</v>
      </c>
    </row>
    <row r="758" spans="1:4" x14ac:dyDescent="0.25">
      <c r="A758" s="9">
        <v>40895</v>
      </c>
      <c r="B758" s="7" t="s">
        <v>4</v>
      </c>
      <c r="C758" s="4">
        <v>2727.78</v>
      </c>
      <c r="D758" s="5" t="s">
        <v>11</v>
      </c>
    </row>
    <row r="759" spans="1:4" x14ac:dyDescent="0.25">
      <c r="A759" s="9">
        <v>40895</v>
      </c>
      <c r="B759" s="3" t="s">
        <v>9</v>
      </c>
      <c r="C759" s="4">
        <v>924.08</v>
      </c>
      <c r="D759" s="5" t="s">
        <v>10</v>
      </c>
    </row>
    <row r="760" spans="1:4" x14ac:dyDescent="0.25">
      <c r="A760" s="9">
        <v>40896</v>
      </c>
      <c r="B760" s="3" t="s">
        <v>6</v>
      </c>
      <c r="C760" s="4">
        <v>1120.58</v>
      </c>
      <c r="D760" s="5" t="s">
        <v>11</v>
      </c>
    </row>
    <row r="761" spans="1:4" x14ac:dyDescent="0.25">
      <c r="A761" s="9">
        <v>40896</v>
      </c>
      <c r="B761" s="3" t="s">
        <v>7</v>
      </c>
      <c r="C761" s="4">
        <v>1029.53</v>
      </c>
      <c r="D761" s="5" t="s">
        <v>11</v>
      </c>
    </row>
    <row r="762" spans="1:4" x14ac:dyDescent="0.25">
      <c r="A762" s="9">
        <v>40896</v>
      </c>
      <c r="B762" s="3" t="s">
        <v>7</v>
      </c>
      <c r="C762" s="4">
        <v>1029.53</v>
      </c>
      <c r="D762" s="5" t="s">
        <v>11</v>
      </c>
    </row>
    <row r="763" spans="1:4" x14ac:dyDescent="0.25">
      <c r="A763" s="9">
        <v>40896</v>
      </c>
      <c r="B763" s="3" t="s">
        <v>6</v>
      </c>
      <c r="C763" s="4">
        <v>1509.16</v>
      </c>
      <c r="D763" s="5" t="s">
        <v>10</v>
      </c>
    </row>
    <row r="764" spans="1:4" x14ac:dyDescent="0.25">
      <c r="A764" s="9">
        <v>40896</v>
      </c>
      <c r="B764" s="3" t="s">
        <v>5</v>
      </c>
      <c r="C764" s="4">
        <v>1131.78</v>
      </c>
      <c r="D764" s="5" t="s">
        <v>10</v>
      </c>
    </row>
    <row r="765" spans="1:4" x14ac:dyDescent="0.25">
      <c r="A765" s="9">
        <v>40897</v>
      </c>
      <c r="B765" s="3" t="s">
        <v>7</v>
      </c>
      <c r="C765" s="4">
        <v>1283.6600000000001</v>
      </c>
      <c r="D765" s="5" t="s">
        <v>13</v>
      </c>
    </row>
    <row r="766" spans="1:4" x14ac:dyDescent="0.25">
      <c r="A766" s="9">
        <v>40897</v>
      </c>
      <c r="B766" s="3" t="s">
        <v>5</v>
      </c>
      <c r="C766" s="4">
        <v>798.72</v>
      </c>
      <c r="D766" s="5" t="s">
        <v>13</v>
      </c>
    </row>
    <row r="767" spans="1:4" x14ac:dyDescent="0.25">
      <c r="A767" s="9">
        <v>40897</v>
      </c>
      <c r="B767" s="7" t="s">
        <v>4</v>
      </c>
      <c r="C767" s="4">
        <v>1070.19</v>
      </c>
      <c r="D767" s="5" t="s">
        <v>10</v>
      </c>
    </row>
    <row r="768" spans="1:4" x14ac:dyDescent="0.25">
      <c r="A768" s="9">
        <v>40897</v>
      </c>
      <c r="B768" s="7" t="s">
        <v>4</v>
      </c>
      <c r="C768" s="4">
        <v>1070.19</v>
      </c>
      <c r="D768" s="5" t="s">
        <v>10</v>
      </c>
    </row>
    <row r="769" spans="1:4" x14ac:dyDescent="0.25">
      <c r="A769" s="9">
        <v>40899</v>
      </c>
      <c r="B769" s="3" t="s">
        <v>8</v>
      </c>
      <c r="C769" s="4">
        <v>61.28</v>
      </c>
      <c r="D769" s="6" t="s">
        <v>14</v>
      </c>
    </row>
    <row r="770" spans="1:4" x14ac:dyDescent="0.25">
      <c r="A770" s="9">
        <v>40899</v>
      </c>
      <c r="B770" s="3" t="s">
        <v>6</v>
      </c>
      <c r="C770" s="4">
        <v>1513.68</v>
      </c>
      <c r="D770" s="5" t="s">
        <v>13</v>
      </c>
    </row>
    <row r="771" spans="1:4" x14ac:dyDescent="0.25">
      <c r="A771" s="9">
        <v>40900</v>
      </c>
      <c r="B771" s="7" t="s">
        <v>4</v>
      </c>
      <c r="C771" s="4">
        <v>693.27</v>
      </c>
      <c r="D771" s="5" t="s">
        <v>12</v>
      </c>
    </row>
    <row r="772" spans="1:4" x14ac:dyDescent="0.25">
      <c r="A772" s="9">
        <v>40900</v>
      </c>
      <c r="B772" s="3" t="s">
        <v>9</v>
      </c>
      <c r="C772" s="4">
        <v>1613.93</v>
      </c>
      <c r="D772" s="5" t="s">
        <v>13</v>
      </c>
    </row>
    <row r="773" spans="1:4" x14ac:dyDescent="0.25">
      <c r="A773" s="9">
        <v>40901</v>
      </c>
      <c r="B773" s="7" t="s">
        <v>4</v>
      </c>
      <c r="C773" s="4">
        <v>481.85</v>
      </c>
      <c r="D773" s="5" t="s">
        <v>12</v>
      </c>
    </row>
    <row r="774" spans="1:4" x14ac:dyDescent="0.25">
      <c r="A774" s="9">
        <v>40901</v>
      </c>
      <c r="B774" s="3" t="s">
        <v>6</v>
      </c>
      <c r="C774" s="4">
        <v>361.11</v>
      </c>
      <c r="D774" s="5" t="s">
        <v>13</v>
      </c>
    </row>
    <row r="775" spans="1:4" x14ac:dyDescent="0.25">
      <c r="A775" s="9">
        <v>40901</v>
      </c>
      <c r="B775" s="3" t="s">
        <v>5</v>
      </c>
      <c r="C775" s="4">
        <v>159.01</v>
      </c>
      <c r="D775" s="5" t="s">
        <v>13</v>
      </c>
    </row>
    <row r="776" spans="1:4" x14ac:dyDescent="0.25">
      <c r="A776" s="9">
        <v>40901</v>
      </c>
      <c r="B776" s="7" t="s">
        <v>4</v>
      </c>
      <c r="C776" s="4">
        <v>134.59</v>
      </c>
      <c r="D776" s="5" t="s">
        <v>13</v>
      </c>
    </row>
    <row r="777" spans="1:4" x14ac:dyDescent="0.25">
      <c r="A777" s="9">
        <v>40902</v>
      </c>
      <c r="B777" s="3" t="s">
        <v>8</v>
      </c>
      <c r="C777" s="4">
        <v>203.51</v>
      </c>
      <c r="D777" s="5" t="s">
        <v>12</v>
      </c>
    </row>
    <row r="778" spans="1:4" x14ac:dyDescent="0.25">
      <c r="A778" s="9">
        <v>40902</v>
      </c>
      <c r="B778" s="3" t="s">
        <v>7</v>
      </c>
      <c r="C778" s="4">
        <v>784.36</v>
      </c>
      <c r="D778" s="5" t="s">
        <v>11</v>
      </c>
    </row>
    <row r="779" spans="1:4" x14ac:dyDescent="0.25">
      <c r="A779" s="9">
        <v>40903</v>
      </c>
      <c r="B779" s="3" t="s">
        <v>8</v>
      </c>
      <c r="C779" s="4">
        <v>291.58999999999997</v>
      </c>
      <c r="D779" s="5" t="s">
        <v>12</v>
      </c>
    </row>
    <row r="780" spans="1:4" x14ac:dyDescent="0.25">
      <c r="A780" s="9">
        <v>40903</v>
      </c>
      <c r="B780" s="3" t="s">
        <v>7</v>
      </c>
      <c r="C780" s="4">
        <v>621.84</v>
      </c>
      <c r="D780" s="5" t="s">
        <v>11</v>
      </c>
    </row>
    <row r="781" spans="1:4" x14ac:dyDescent="0.25">
      <c r="A781" s="9">
        <v>40903</v>
      </c>
      <c r="B781" s="3" t="s">
        <v>7</v>
      </c>
      <c r="C781" s="4">
        <v>1125.49</v>
      </c>
      <c r="D781" s="5" t="s">
        <v>13</v>
      </c>
    </row>
    <row r="782" spans="1:4" x14ac:dyDescent="0.25">
      <c r="A782" s="9">
        <v>40903</v>
      </c>
      <c r="B782" s="3" t="s">
        <v>4</v>
      </c>
      <c r="C782" s="4">
        <v>762.22</v>
      </c>
      <c r="D782" s="5" t="s">
        <v>13</v>
      </c>
    </row>
    <row r="783" spans="1:4" x14ac:dyDescent="0.25">
      <c r="A783" s="9">
        <v>40904</v>
      </c>
      <c r="B783" s="3" t="s">
        <v>9</v>
      </c>
      <c r="C783" s="4">
        <v>1140.4000000000001</v>
      </c>
      <c r="D783" s="5" t="s">
        <v>13</v>
      </c>
    </row>
    <row r="784" spans="1:4" x14ac:dyDescent="0.25">
      <c r="A784" s="9">
        <v>40907</v>
      </c>
      <c r="B784" s="3" t="s">
        <v>9</v>
      </c>
      <c r="C784" s="4">
        <v>158.82</v>
      </c>
      <c r="D784" s="6" t="s">
        <v>14</v>
      </c>
    </row>
    <row r="785" spans="1:4" x14ac:dyDescent="0.25">
      <c r="A785" s="9">
        <v>40908</v>
      </c>
      <c r="B785" s="7" t="s">
        <v>4</v>
      </c>
      <c r="C785" s="4">
        <v>487.89</v>
      </c>
      <c r="D785" s="6" t="s">
        <v>14</v>
      </c>
    </row>
    <row r="786" spans="1:4" x14ac:dyDescent="0.25">
      <c r="A786" s="9">
        <v>40908</v>
      </c>
      <c r="B786" s="7" t="s">
        <v>4</v>
      </c>
      <c r="C786" s="4">
        <v>1194.43</v>
      </c>
      <c r="D786" s="5" t="s">
        <v>12</v>
      </c>
    </row>
    <row r="787" spans="1:4" x14ac:dyDescent="0.25">
      <c r="A787" s="9">
        <v>40908</v>
      </c>
      <c r="B787" s="3" t="s">
        <v>6</v>
      </c>
      <c r="C787" s="4">
        <v>579.32000000000005</v>
      </c>
      <c r="D787" s="5" t="s">
        <v>13</v>
      </c>
    </row>
    <row r="788" spans="1:4" x14ac:dyDescent="0.25">
      <c r="A788" s="9">
        <v>40908</v>
      </c>
      <c r="B788" s="3" t="s">
        <v>5</v>
      </c>
      <c r="C788" s="4">
        <v>121.23</v>
      </c>
      <c r="D788" s="5" t="s">
        <v>13</v>
      </c>
    </row>
  </sheetData>
  <autoFilter ref="A1:D788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F789"/>
  <sheetViews>
    <sheetView workbookViewId="0">
      <selection activeCell="G789" sqref="G789"/>
    </sheetView>
  </sheetViews>
  <sheetFormatPr defaultColWidth="9.109375" defaultRowHeight="13.2" x14ac:dyDescent="0.25"/>
  <cols>
    <col min="1" max="1" width="14.88671875" style="1" customWidth="1"/>
    <col min="2" max="2" width="17" style="1" customWidth="1"/>
    <col min="3" max="4" width="16.33203125" style="1" customWidth="1"/>
    <col min="5" max="5" width="9.109375" style="1"/>
    <col min="6" max="6" width="11.44140625" style="1" customWidth="1"/>
    <col min="7" max="16384" width="9.109375" style="1"/>
  </cols>
  <sheetData>
    <row r="1" spans="1:6" x14ac:dyDescent="0.25">
      <c r="A1" s="2" t="s">
        <v>1</v>
      </c>
      <c r="B1" s="2" t="s">
        <v>0</v>
      </c>
      <c r="C1" s="2" t="s">
        <v>2</v>
      </c>
      <c r="D1" s="2" t="s">
        <v>3</v>
      </c>
      <c r="F1" s="8" t="s">
        <v>15</v>
      </c>
    </row>
    <row r="2" spans="1:6" x14ac:dyDescent="0.25">
      <c r="A2" s="9">
        <v>40544</v>
      </c>
      <c r="B2" s="3" t="s">
        <v>7</v>
      </c>
      <c r="C2" s="4">
        <v>1484.93</v>
      </c>
      <c r="D2" s="5" t="s">
        <v>11</v>
      </c>
    </row>
    <row r="3" spans="1:6" x14ac:dyDescent="0.25">
      <c r="A3" s="9">
        <v>40544</v>
      </c>
      <c r="B3" s="3" t="s">
        <v>6</v>
      </c>
      <c r="C3" s="4">
        <v>353.47</v>
      </c>
      <c r="D3" s="5" t="s">
        <v>11</v>
      </c>
    </row>
    <row r="4" spans="1:6" x14ac:dyDescent="0.25">
      <c r="A4" s="9">
        <v>40545</v>
      </c>
      <c r="B4" s="3" t="s">
        <v>8</v>
      </c>
      <c r="C4" s="4">
        <v>425.62</v>
      </c>
      <c r="D4" s="6" t="s">
        <v>14</v>
      </c>
    </row>
    <row r="5" spans="1:6" x14ac:dyDescent="0.25">
      <c r="A5" s="9">
        <v>40545</v>
      </c>
      <c r="B5" s="3" t="s">
        <v>6</v>
      </c>
      <c r="C5" s="4">
        <v>465.84</v>
      </c>
      <c r="D5" s="5" t="s">
        <v>12</v>
      </c>
    </row>
    <row r="6" spans="1:6" x14ac:dyDescent="0.25">
      <c r="A6" s="9">
        <v>40545</v>
      </c>
      <c r="B6" s="3" t="s">
        <v>5</v>
      </c>
      <c r="C6" s="4">
        <v>356.7</v>
      </c>
      <c r="D6" s="5" t="s">
        <v>12</v>
      </c>
    </row>
    <row r="7" spans="1:6" x14ac:dyDescent="0.25">
      <c r="A7" s="9">
        <v>40546</v>
      </c>
      <c r="B7" s="3" t="s">
        <v>4</v>
      </c>
      <c r="C7" s="4">
        <v>672.4</v>
      </c>
      <c r="D7" s="5" t="s">
        <v>12</v>
      </c>
    </row>
    <row r="8" spans="1:6" x14ac:dyDescent="0.25">
      <c r="A8" s="9">
        <v>40546</v>
      </c>
      <c r="B8" s="7" t="s">
        <v>4</v>
      </c>
      <c r="C8" s="4">
        <v>473.18</v>
      </c>
      <c r="D8" s="5" t="s">
        <v>12</v>
      </c>
    </row>
    <row r="9" spans="1:6" x14ac:dyDescent="0.25">
      <c r="A9" s="9">
        <v>40546</v>
      </c>
      <c r="B9" s="7" t="s">
        <v>4</v>
      </c>
      <c r="C9" s="4">
        <v>1153.3900000000001</v>
      </c>
      <c r="D9" s="5" t="s">
        <v>11</v>
      </c>
    </row>
    <row r="10" spans="1:6" x14ac:dyDescent="0.25">
      <c r="A10" s="9">
        <v>40548</v>
      </c>
      <c r="B10" s="3" t="s">
        <v>5</v>
      </c>
      <c r="C10" s="4">
        <v>454.77</v>
      </c>
      <c r="D10" s="6" t="s">
        <v>14</v>
      </c>
    </row>
    <row r="11" spans="1:6" x14ac:dyDescent="0.25">
      <c r="A11" s="9">
        <v>40548</v>
      </c>
      <c r="B11" s="3" t="s">
        <v>7</v>
      </c>
      <c r="C11" s="4">
        <v>491.85</v>
      </c>
      <c r="D11" s="5" t="s">
        <v>12</v>
      </c>
    </row>
    <row r="12" spans="1:6" x14ac:dyDescent="0.25">
      <c r="A12" s="9">
        <v>40548</v>
      </c>
      <c r="B12" s="3" t="s">
        <v>8</v>
      </c>
      <c r="C12" s="4">
        <v>1647.16</v>
      </c>
      <c r="D12" s="5" t="s">
        <v>11</v>
      </c>
    </row>
    <row r="13" spans="1:6" x14ac:dyDescent="0.25">
      <c r="A13" s="9">
        <v>40548</v>
      </c>
      <c r="B13" s="7" t="s">
        <v>4</v>
      </c>
      <c r="C13" s="4">
        <v>1519.63</v>
      </c>
      <c r="D13" s="5" t="s">
        <v>11</v>
      </c>
    </row>
    <row r="14" spans="1:6" x14ac:dyDescent="0.25">
      <c r="A14" s="9">
        <v>40548</v>
      </c>
      <c r="B14" s="3" t="s">
        <v>8</v>
      </c>
      <c r="C14" s="4">
        <v>474.48</v>
      </c>
      <c r="D14" s="5" t="s">
        <v>10</v>
      </c>
    </row>
    <row r="15" spans="1:6" x14ac:dyDescent="0.25">
      <c r="A15" s="9">
        <v>40549</v>
      </c>
      <c r="B15" s="3" t="s">
        <v>6</v>
      </c>
      <c r="C15" s="4">
        <v>1247.6600000000001</v>
      </c>
      <c r="D15" s="5" t="s">
        <v>11</v>
      </c>
    </row>
    <row r="16" spans="1:6" x14ac:dyDescent="0.25">
      <c r="A16" s="9">
        <v>40549</v>
      </c>
      <c r="B16" s="7" t="s">
        <v>4</v>
      </c>
      <c r="C16" s="4">
        <v>459.76</v>
      </c>
      <c r="D16" s="5" t="s">
        <v>10</v>
      </c>
    </row>
    <row r="17" spans="1:4" x14ac:dyDescent="0.25">
      <c r="A17" s="9">
        <v>40550</v>
      </c>
      <c r="B17" s="3" t="s">
        <v>8</v>
      </c>
      <c r="C17" s="4">
        <v>190.29</v>
      </c>
      <c r="D17" s="6" t="s">
        <v>14</v>
      </c>
    </row>
    <row r="18" spans="1:4" x14ac:dyDescent="0.25">
      <c r="A18" s="9">
        <v>40550</v>
      </c>
      <c r="B18" s="3" t="s">
        <v>7</v>
      </c>
      <c r="C18" s="4">
        <v>854.22</v>
      </c>
      <c r="D18" s="5" t="s">
        <v>11</v>
      </c>
    </row>
    <row r="19" spans="1:4" x14ac:dyDescent="0.25">
      <c r="A19" s="9">
        <v>40550</v>
      </c>
      <c r="B19" s="3" t="s">
        <v>7</v>
      </c>
      <c r="C19" s="4">
        <v>232.04</v>
      </c>
      <c r="D19" s="5" t="s">
        <v>10</v>
      </c>
    </row>
    <row r="20" spans="1:4" x14ac:dyDescent="0.25">
      <c r="A20" s="9">
        <v>40551</v>
      </c>
      <c r="B20" s="3" t="s">
        <v>9</v>
      </c>
      <c r="C20" s="4">
        <v>933.85</v>
      </c>
      <c r="D20" s="5" t="s">
        <v>11</v>
      </c>
    </row>
    <row r="21" spans="1:4" x14ac:dyDescent="0.25">
      <c r="A21" s="9">
        <v>40551</v>
      </c>
      <c r="B21" s="3" t="s">
        <v>9</v>
      </c>
      <c r="C21" s="4">
        <v>348.71</v>
      </c>
      <c r="D21" s="5" t="s">
        <v>11</v>
      </c>
    </row>
    <row r="22" spans="1:4" x14ac:dyDescent="0.25">
      <c r="A22" s="9">
        <v>40551</v>
      </c>
      <c r="B22" s="3" t="s">
        <v>5</v>
      </c>
      <c r="C22" s="4">
        <v>261.18</v>
      </c>
      <c r="D22" s="5" t="s">
        <v>13</v>
      </c>
    </row>
    <row r="23" spans="1:4" x14ac:dyDescent="0.25">
      <c r="A23" s="9">
        <v>40551</v>
      </c>
      <c r="B23" s="3" t="s">
        <v>7</v>
      </c>
      <c r="C23" s="4">
        <v>1608.53</v>
      </c>
      <c r="D23" s="5" t="s">
        <v>10</v>
      </c>
    </row>
    <row r="24" spans="1:4" x14ac:dyDescent="0.25">
      <c r="A24" s="9">
        <v>40552</v>
      </c>
      <c r="B24" s="3" t="s">
        <v>7</v>
      </c>
      <c r="C24" s="4">
        <v>1447.57</v>
      </c>
      <c r="D24" s="5" t="s">
        <v>11</v>
      </c>
    </row>
    <row r="25" spans="1:4" x14ac:dyDescent="0.25">
      <c r="A25" s="9">
        <v>40552</v>
      </c>
      <c r="B25" s="3" t="s">
        <v>7</v>
      </c>
      <c r="C25" s="4">
        <v>1050.3800000000001</v>
      </c>
      <c r="D25" s="5" t="s">
        <v>11</v>
      </c>
    </row>
    <row r="26" spans="1:4" x14ac:dyDescent="0.25">
      <c r="A26" s="9">
        <v>40552</v>
      </c>
      <c r="B26" s="3" t="s">
        <v>7</v>
      </c>
      <c r="C26" s="4">
        <v>1050.3800000000001</v>
      </c>
      <c r="D26" s="5" t="s">
        <v>11</v>
      </c>
    </row>
    <row r="27" spans="1:4" x14ac:dyDescent="0.25">
      <c r="A27" s="9">
        <v>40552</v>
      </c>
      <c r="B27" s="3" t="s">
        <v>6</v>
      </c>
      <c r="C27" s="4">
        <v>887.62</v>
      </c>
      <c r="D27" s="5" t="s">
        <v>13</v>
      </c>
    </row>
    <row r="28" spans="1:4" x14ac:dyDescent="0.25">
      <c r="A28" s="9">
        <v>40552</v>
      </c>
      <c r="B28" s="7" t="s">
        <v>4</v>
      </c>
      <c r="C28" s="4">
        <v>668.68</v>
      </c>
      <c r="D28" s="5" t="s">
        <v>13</v>
      </c>
    </row>
    <row r="29" spans="1:4" x14ac:dyDescent="0.25">
      <c r="A29" s="9">
        <v>40552</v>
      </c>
      <c r="B29" s="3" t="s">
        <v>7</v>
      </c>
      <c r="C29" s="4">
        <v>311.83999999999997</v>
      </c>
      <c r="D29" s="5" t="s">
        <v>10</v>
      </c>
    </row>
    <row r="30" spans="1:4" x14ac:dyDescent="0.25">
      <c r="A30" s="9">
        <v>40553</v>
      </c>
      <c r="B30" s="7" t="s">
        <v>4</v>
      </c>
      <c r="C30" s="4">
        <v>1414.21</v>
      </c>
      <c r="D30" s="5" t="s">
        <v>13</v>
      </c>
    </row>
    <row r="31" spans="1:4" x14ac:dyDescent="0.25">
      <c r="A31" s="9">
        <v>40553</v>
      </c>
      <c r="B31" s="3" t="s">
        <v>9</v>
      </c>
      <c r="C31" s="4">
        <v>1213.55</v>
      </c>
      <c r="D31" s="5" t="s">
        <v>10</v>
      </c>
    </row>
    <row r="32" spans="1:4" x14ac:dyDescent="0.25">
      <c r="A32" s="9">
        <v>40555</v>
      </c>
      <c r="B32" s="3" t="s">
        <v>8</v>
      </c>
      <c r="C32" s="4">
        <v>884.81</v>
      </c>
      <c r="D32" s="5" t="s">
        <v>10</v>
      </c>
    </row>
    <row r="33" spans="1:4" x14ac:dyDescent="0.25">
      <c r="A33" s="9">
        <v>40556</v>
      </c>
      <c r="B33" s="3" t="s">
        <v>6</v>
      </c>
      <c r="C33" s="4">
        <v>1030.96</v>
      </c>
      <c r="D33" s="5" t="s">
        <v>11</v>
      </c>
    </row>
    <row r="34" spans="1:4" x14ac:dyDescent="0.25">
      <c r="A34" s="9">
        <v>40556</v>
      </c>
      <c r="B34" s="3" t="s">
        <v>8</v>
      </c>
      <c r="C34" s="4">
        <v>353.87</v>
      </c>
      <c r="D34" s="5" t="s">
        <v>11</v>
      </c>
    </row>
    <row r="35" spans="1:4" x14ac:dyDescent="0.25">
      <c r="A35" s="9">
        <v>40556</v>
      </c>
      <c r="B35" s="3" t="s">
        <v>6</v>
      </c>
      <c r="C35" s="4">
        <v>1030.96</v>
      </c>
      <c r="D35" s="5" t="s">
        <v>11</v>
      </c>
    </row>
    <row r="36" spans="1:4" x14ac:dyDescent="0.25">
      <c r="A36" s="9">
        <v>40556</v>
      </c>
      <c r="B36" s="3" t="s">
        <v>5</v>
      </c>
      <c r="C36" s="4">
        <v>1153.33</v>
      </c>
      <c r="D36" s="5" t="s">
        <v>10</v>
      </c>
    </row>
    <row r="37" spans="1:4" x14ac:dyDescent="0.25">
      <c r="A37" s="9">
        <v>40557</v>
      </c>
      <c r="B37" s="3" t="s">
        <v>6</v>
      </c>
      <c r="C37" s="4">
        <v>1793.52</v>
      </c>
      <c r="D37" s="6" t="s">
        <v>14</v>
      </c>
    </row>
    <row r="38" spans="1:4" x14ac:dyDescent="0.25">
      <c r="A38" s="9">
        <v>40557</v>
      </c>
      <c r="B38" s="3" t="s">
        <v>6</v>
      </c>
      <c r="C38" s="4">
        <v>1360.89</v>
      </c>
      <c r="D38" s="6" t="s">
        <v>14</v>
      </c>
    </row>
    <row r="39" spans="1:4" x14ac:dyDescent="0.25">
      <c r="A39" s="9">
        <v>40557</v>
      </c>
      <c r="B39" s="3" t="s">
        <v>7</v>
      </c>
      <c r="C39" s="4">
        <v>80.760000000000005</v>
      </c>
      <c r="D39" s="6" t="s">
        <v>14</v>
      </c>
    </row>
    <row r="40" spans="1:4" x14ac:dyDescent="0.25">
      <c r="A40" s="9">
        <v>40557</v>
      </c>
      <c r="B40" s="3" t="s">
        <v>9</v>
      </c>
      <c r="C40" s="4">
        <v>1629.71</v>
      </c>
      <c r="D40" s="5" t="s">
        <v>11</v>
      </c>
    </row>
    <row r="41" spans="1:4" x14ac:dyDescent="0.25">
      <c r="A41" s="9">
        <v>40557</v>
      </c>
      <c r="B41" s="7" t="s">
        <v>4</v>
      </c>
      <c r="C41" s="4">
        <v>1085.07</v>
      </c>
      <c r="D41" s="5" t="s">
        <v>11</v>
      </c>
    </row>
    <row r="42" spans="1:4" x14ac:dyDescent="0.25">
      <c r="A42" s="9">
        <v>40557</v>
      </c>
      <c r="B42" s="7" t="s">
        <v>4</v>
      </c>
      <c r="C42" s="4">
        <v>1085.07</v>
      </c>
      <c r="D42" s="5" t="s">
        <v>11</v>
      </c>
    </row>
    <row r="43" spans="1:4" x14ac:dyDescent="0.25">
      <c r="A43" s="9">
        <v>40557</v>
      </c>
      <c r="B43" s="3" t="s">
        <v>6</v>
      </c>
      <c r="C43" s="4">
        <v>850.61</v>
      </c>
      <c r="D43" s="5" t="s">
        <v>11</v>
      </c>
    </row>
    <row r="44" spans="1:4" x14ac:dyDescent="0.25">
      <c r="A44" s="9">
        <v>40557</v>
      </c>
      <c r="B44" s="3" t="s">
        <v>6</v>
      </c>
      <c r="C44" s="4">
        <v>350.92</v>
      </c>
      <c r="D44" s="5" t="s">
        <v>13</v>
      </c>
    </row>
    <row r="45" spans="1:4" x14ac:dyDescent="0.25">
      <c r="A45" s="9">
        <v>40558</v>
      </c>
      <c r="B45" s="3" t="s">
        <v>9</v>
      </c>
      <c r="C45" s="4">
        <v>357.8</v>
      </c>
      <c r="D45" s="5" t="s">
        <v>13</v>
      </c>
    </row>
    <row r="46" spans="1:4" x14ac:dyDescent="0.25">
      <c r="A46" s="9">
        <v>40558</v>
      </c>
      <c r="B46" s="3" t="s">
        <v>6</v>
      </c>
      <c r="C46" s="4">
        <v>835.08</v>
      </c>
      <c r="D46" s="5" t="s">
        <v>10</v>
      </c>
    </row>
    <row r="47" spans="1:4" x14ac:dyDescent="0.25">
      <c r="A47" s="9">
        <v>40558</v>
      </c>
      <c r="B47" s="7" t="s">
        <v>4</v>
      </c>
      <c r="C47" s="4">
        <v>755.89</v>
      </c>
      <c r="D47" s="5" t="s">
        <v>10</v>
      </c>
    </row>
    <row r="48" spans="1:4" x14ac:dyDescent="0.25">
      <c r="A48" s="9">
        <v>40559</v>
      </c>
      <c r="B48" s="3" t="s">
        <v>7</v>
      </c>
      <c r="C48" s="4">
        <v>563.16</v>
      </c>
      <c r="D48" s="6" t="s">
        <v>14</v>
      </c>
    </row>
    <row r="49" spans="1:4" x14ac:dyDescent="0.25">
      <c r="A49" s="9">
        <v>40559</v>
      </c>
      <c r="B49" s="3" t="s">
        <v>9</v>
      </c>
      <c r="C49" s="4">
        <v>1373.44</v>
      </c>
      <c r="D49" s="5" t="s">
        <v>11</v>
      </c>
    </row>
    <row r="50" spans="1:4" x14ac:dyDescent="0.25">
      <c r="A50" s="9">
        <v>40559</v>
      </c>
      <c r="B50" s="7" t="s">
        <v>4</v>
      </c>
      <c r="C50" s="4">
        <v>655.58</v>
      </c>
      <c r="D50" s="5" t="s">
        <v>11</v>
      </c>
    </row>
    <row r="51" spans="1:4" x14ac:dyDescent="0.25">
      <c r="A51" s="9">
        <v>40559</v>
      </c>
      <c r="B51" s="3" t="s">
        <v>6</v>
      </c>
      <c r="C51" s="4">
        <v>670.77</v>
      </c>
      <c r="D51" s="5" t="s">
        <v>13</v>
      </c>
    </row>
    <row r="52" spans="1:4" x14ac:dyDescent="0.25">
      <c r="A52" s="9">
        <v>40559</v>
      </c>
      <c r="B52" s="3" t="s">
        <v>9</v>
      </c>
      <c r="C52" s="4">
        <v>247.02</v>
      </c>
      <c r="D52" s="5" t="s">
        <v>13</v>
      </c>
    </row>
    <row r="53" spans="1:4" x14ac:dyDescent="0.25">
      <c r="A53" s="9">
        <v>40560</v>
      </c>
      <c r="B53" s="3" t="s">
        <v>7</v>
      </c>
      <c r="C53" s="4">
        <v>258.37</v>
      </c>
      <c r="D53" s="5" t="s">
        <v>10</v>
      </c>
    </row>
    <row r="54" spans="1:4" x14ac:dyDescent="0.25">
      <c r="A54" s="9">
        <v>40562</v>
      </c>
      <c r="B54" s="3" t="s">
        <v>7</v>
      </c>
      <c r="C54" s="4">
        <v>494.8</v>
      </c>
      <c r="D54" s="6" t="s">
        <v>14</v>
      </c>
    </row>
    <row r="55" spans="1:4" x14ac:dyDescent="0.25">
      <c r="A55" s="9">
        <v>40562</v>
      </c>
      <c r="B55" s="7" t="s">
        <v>4</v>
      </c>
      <c r="C55" s="4">
        <v>1521.18</v>
      </c>
      <c r="D55" s="5" t="s">
        <v>11</v>
      </c>
    </row>
    <row r="56" spans="1:4" x14ac:dyDescent="0.25">
      <c r="A56" s="9">
        <v>40562</v>
      </c>
      <c r="B56" s="7" t="s">
        <v>4</v>
      </c>
      <c r="C56" s="4">
        <v>798.14</v>
      </c>
      <c r="D56" s="5" t="s">
        <v>13</v>
      </c>
    </row>
    <row r="57" spans="1:4" x14ac:dyDescent="0.25">
      <c r="A57" s="9">
        <v>40563</v>
      </c>
      <c r="B57" s="3" t="s">
        <v>9</v>
      </c>
      <c r="C57" s="4">
        <v>753.45</v>
      </c>
      <c r="D57" s="5" t="s">
        <v>11</v>
      </c>
    </row>
    <row r="58" spans="1:4" x14ac:dyDescent="0.25">
      <c r="A58" s="9">
        <v>40564</v>
      </c>
      <c r="B58" s="7" t="s">
        <v>4</v>
      </c>
      <c r="C58" s="4">
        <v>886.99</v>
      </c>
      <c r="D58" s="6" t="s">
        <v>14</v>
      </c>
    </row>
    <row r="59" spans="1:4" x14ac:dyDescent="0.25">
      <c r="A59" s="9">
        <v>40564</v>
      </c>
      <c r="B59" s="3" t="s">
        <v>8</v>
      </c>
      <c r="C59" s="4">
        <v>780.39</v>
      </c>
      <c r="D59" s="5" t="s">
        <v>11</v>
      </c>
    </row>
    <row r="60" spans="1:4" x14ac:dyDescent="0.25">
      <c r="A60" s="9">
        <v>40564</v>
      </c>
      <c r="B60" s="3" t="s">
        <v>8</v>
      </c>
      <c r="C60" s="4">
        <v>994.2</v>
      </c>
      <c r="D60" s="5" t="s">
        <v>13</v>
      </c>
    </row>
    <row r="61" spans="1:4" x14ac:dyDescent="0.25">
      <c r="A61" s="9">
        <v>40564</v>
      </c>
      <c r="B61" s="3" t="s">
        <v>6</v>
      </c>
      <c r="C61" s="4">
        <v>519.75</v>
      </c>
      <c r="D61" s="5" t="s">
        <v>13</v>
      </c>
    </row>
    <row r="62" spans="1:4" x14ac:dyDescent="0.25">
      <c r="A62" s="9">
        <v>40564</v>
      </c>
      <c r="B62" s="3" t="s">
        <v>8</v>
      </c>
      <c r="C62" s="4">
        <v>253.3</v>
      </c>
      <c r="D62" s="5" t="s">
        <v>13</v>
      </c>
    </row>
    <row r="63" spans="1:4" x14ac:dyDescent="0.25">
      <c r="A63" s="9">
        <v>40565</v>
      </c>
      <c r="B63" s="3" t="s">
        <v>6</v>
      </c>
      <c r="C63" s="4">
        <v>867.77</v>
      </c>
      <c r="D63" s="5" t="s">
        <v>11</v>
      </c>
    </row>
    <row r="64" spans="1:4" x14ac:dyDescent="0.25">
      <c r="A64" s="9">
        <v>40565</v>
      </c>
      <c r="B64" s="7" t="s">
        <v>4</v>
      </c>
      <c r="C64" s="4">
        <v>415.56</v>
      </c>
      <c r="D64" s="5" t="s">
        <v>13</v>
      </c>
    </row>
    <row r="65" spans="1:4" x14ac:dyDescent="0.25">
      <c r="A65" s="9">
        <v>40566</v>
      </c>
      <c r="B65" s="3" t="s">
        <v>8</v>
      </c>
      <c r="C65" s="4">
        <v>1096.4000000000001</v>
      </c>
      <c r="D65" s="6" t="s">
        <v>12</v>
      </c>
    </row>
    <row r="66" spans="1:4" x14ac:dyDescent="0.25">
      <c r="A66" s="9">
        <v>40566</v>
      </c>
      <c r="B66" s="3" t="s">
        <v>8</v>
      </c>
      <c r="C66" s="4">
        <v>916.32</v>
      </c>
      <c r="D66" s="6" t="s">
        <v>12</v>
      </c>
    </row>
    <row r="67" spans="1:4" x14ac:dyDescent="0.25">
      <c r="A67" s="9">
        <v>40566</v>
      </c>
      <c r="B67" s="3" t="s">
        <v>8</v>
      </c>
      <c r="C67" s="4">
        <v>1096.4000000000001</v>
      </c>
      <c r="D67" s="6" t="s">
        <v>12</v>
      </c>
    </row>
    <row r="68" spans="1:4" x14ac:dyDescent="0.25">
      <c r="A68" s="9">
        <v>40566</v>
      </c>
      <c r="B68" s="3" t="s">
        <v>7</v>
      </c>
      <c r="C68" s="4">
        <v>1175.67</v>
      </c>
      <c r="D68" s="5" t="s">
        <v>11</v>
      </c>
    </row>
    <row r="69" spans="1:4" x14ac:dyDescent="0.25">
      <c r="A69" s="9">
        <v>40566</v>
      </c>
      <c r="B69" s="3" t="s">
        <v>6</v>
      </c>
      <c r="C69" s="4">
        <v>275.39</v>
      </c>
      <c r="D69" s="5" t="s">
        <v>11</v>
      </c>
    </row>
    <row r="70" spans="1:4" x14ac:dyDescent="0.25">
      <c r="A70" s="9">
        <v>40566</v>
      </c>
      <c r="B70" s="3" t="s">
        <v>8</v>
      </c>
      <c r="C70" s="4">
        <v>1791.55</v>
      </c>
      <c r="D70" s="5" t="s">
        <v>10</v>
      </c>
    </row>
    <row r="71" spans="1:4" x14ac:dyDescent="0.25">
      <c r="A71" s="9">
        <v>40566</v>
      </c>
      <c r="B71" s="3" t="s">
        <v>6</v>
      </c>
      <c r="C71" s="4">
        <v>518.38</v>
      </c>
      <c r="D71" s="5" t="s">
        <v>10</v>
      </c>
    </row>
    <row r="72" spans="1:4" x14ac:dyDescent="0.25">
      <c r="A72" s="9">
        <v>40567</v>
      </c>
      <c r="B72" s="3" t="s">
        <v>6</v>
      </c>
      <c r="C72" s="4">
        <v>119.11</v>
      </c>
      <c r="D72" s="6" t="s">
        <v>12</v>
      </c>
    </row>
    <row r="73" spans="1:4" x14ac:dyDescent="0.25">
      <c r="A73" s="9">
        <v>40567</v>
      </c>
      <c r="B73" s="3" t="s">
        <v>6</v>
      </c>
      <c r="C73" s="4">
        <v>358.4</v>
      </c>
      <c r="D73" s="5" t="s">
        <v>10</v>
      </c>
    </row>
    <row r="74" spans="1:4" x14ac:dyDescent="0.25">
      <c r="A74" s="9">
        <v>40569</v>
      </c>
      <c r="B74" s="3" t="s">
        <v>9</v>
      </c>
      <c r="C74" s="4">
        <v>750.55</v>
      </c>
      <c r="D74" s="5" t="s">
        <v>13</v>
      </c>
    </row>
    <row r="75" spans="1:4" x14ac:dyDescent="0.25">
      <c r="A75" s="9">
        <v>40569</v>
      </c>
      <c r="B75" s="3" t="s">
        <v>6</v>
      </c>
      <c r="C75" s="4">
        <v>165.14</v>
      </c>
      <c r="D75" s="5" t="s">
        <v>13</v>
      </c>
    </row>
    <row r="76" spans="1:4" x14ac:dyDescent="0.25">
      <c r="A76" s="9">
        <v>40570</v>
      </c>
      <c r="B76" s="3" t="s">
        <v>8</v>
      </c>
      <c r="C76" s="4">
        <v>2258.98</v>
      </c>
      <c r="D76" s="5" t="s">
        <v>11</v>
      </c>
    </row>
    <row r="77" spans="1:4" x14ac:dyDescent="0.25">
      <c r="A77" s="9">
        <v>40570</v>
      </c>
      <c r="B77" s="3" t="s">
        <v>5</v>
      </c>
      <c r="C77" s="4">
        <v>1769.91</v>
      </c>
      <c r="D77" s="5" t="s">
        <v>11</v>
      </c>
    </row>
    <row r="78" spans="1:4" x14ac:dyDescent="0.25">
      <c r="A78" s="9">
        <v>40570</v>
      </c>
      <c r="B78" s="3" t="s">
        <v>9</v>
      </c>
      <c r="C78" s="4">
        <v>1293.25</v>
      </c>
      <c r="D78" s="5" t="s">
        <v>10</v>
      </c>
    </row>
    <row r="79" spans="1:4" x14ac:dyDescent="0.25">
      <c r="A79" s="9">
        <v>40570</v>
      </c>
      <c r="B79" s="3" t="s">
        <v>9</v>
      </c>
      <c r="C79" s="4">
        <v>792.33</v>
      </c>
      <c r="D79" s="5" t="s">
        <v>10</v>
      </c>
    </row>
    <row r="80" spans="1:4" x14ac:dyDescent="0.25">
      <c r="A80" s="9">
        <v>40571</v>
      </c>
      <c r="B80" s="3" t="s">
        <v>6</v>
      </c>
      <c r="C80" s="4">
        <v>1252.68</v>
      </c>
      <c r="D80" s="5" t="s">
        <v>10</v>
      </c>
    </row>
    <row r="81" spans="1:4" x14ac:dyDescent="0.25">
      <c r="A81" s="9">
        <v>40572</v>
      </c>
      <c r="B81" s="3" t="s">
        <v>8</v>
      </c>
      <c r="C81" s="4">
        <v>960.51</v>
      </c>
      <c r="D81" s="6" t="s">
        <v>12</v>
      </c>
    </row>
    <row r="82" spans="1:4" x14ac:dyDescent="0.25">
      <c r="A82" s="9">
        <v>40572</v>
      </c>
      <c r="B82" s="7" t="s">
        <v>4</v>
      </c>
      <c r="C82" s="4">
        <v>1027.8900000000001</v>
      </c>
      <c r="D82" s="5" t="s">
        <v>13</v>
      </c>
    </row>
    <row r="83" spans="1:4" x14ac:dyDescent="0.25">
      <c r="A83" s="9">
        <v>40572</v>
      </c>
      <c r="B83" s="7" t="s">
        <v>4</v>
      </c>
      <c r="C83" s="4">
        <v>1027.8900000000001</v>
      </c>
      <c r="D83" s="5" t="s">
        <v>13</v>
      </c>
    </row>
    <row r="84" spans="1:4" x14ac:dyDescent="0.25">
      <c r="A84" s="9">
        <v>40573</v>
      </c>
      <c r="B84" s="3" t="s">
        <v>7</v>
      </c>
      <c r="C84" s="4">
        <v>1283.6500000000001</v>
      </c>
      <c r="D84" s="6" t="s">
        <v>12</v>
      </c>
    </row>
    <row r="85" spans="1:4" x14ac:dyDescent="0.25">
      <c r="A85" s="9">
        <v>40573</v>
      </c>
      <c r="B85" s="7" t="s">
        <v>4</v>
      </c>
      <c r="C85" s="4">
        <v>698.66</v>
      </c>
      <c r="D85" s="6" t="s">
        <v>12</v>
      </c>
    </row>
    <row r="86" spans="1:4" x14ac:dyDescent="0.25">
      <c r="A86" s="9">
        <v>40573</v>
      </c>
      <c r="B86" s="3" t="s">
        <v>9</v>
      </c>
      <c r="C86" s="4">
        <v>1336.97</v>
      </c>
      <c r="D86" s="5" t="s">
        <v>11</v>
      </c>
    </row>
    <row r="87" spans="1:4" x14ac:dyDescent="0.25">
      <c r="A87" s="9">
        <v>40573</v>
      </c>
      <c r="B87" s="3" t="s">
        <v>8</v>
      </c>
      <c r="C87" s="4">
        <v>1026.74</v>
      </c>
      <c r="D87" s="5" t="s">
        <v>11</v>
      </c>
    </row>
    <row r="88" spans="1:4" x14ac:dyDescent="0.25">
      <c r="A88" s="9">
        <v>40573</v>
      </c>
      <c r="B88" s="3" t="s">
        <v>6</v>
      </c>
      <c r="C88" s="4">
        <v>693.31</v>
      </c>
      <c r="D88" s="5" t="s">
        <v>11</v>
      </c>
    </row>
    <row r="89" spans="1:4" x14ac:dyDescent="0.25">
      <c r="A89" s="9">
        <v>40573</v>
      </c>
      <c r="B89" s="3" t="s">
        <v>9</v>
      </c>
      <c r="C89" s="4">
        <v>266.60000000000002</v>
      </c>
      <c r="D89" s="5" t="s">
        <v>13</v>
      </c>
    </row>
    <row r="90" spans="1:4" x14ac:dyDescent="0.25">
      <c r="A90" s="9">
        <v>40573</v>
      </c>
      <c r="B90" s="3" t="s">
        <v>6</v>
      </c>
      <c r="C90" s="4">
        <v>44.4</v>
      </c>
      <c r="D90" s="5" t="s">
        <v>13</v>
      </c>
    </row>
    <row r="91" spans="1:4" x14ac:dyDescent="0.25">
      <c r="A91" s="9">
        <v>40573</v>
      </c>
      <c r="B91" s="3" t="s">
        <v>9</v>
      </c>
      <c r="C91" s="4">
        <v>539.69000000000005</v>
      </c>
      <c r="D91" s="5" t="s">
        <v>10</v>
      </c>
    </row>
    <row r="92" spans="1:4" x14ac:dyDescent="0.25">
      <c r="A92" s="9">
        <v>40574</v>
      </c>
      <c r="B92" s="3" t="s">
        <v>7</v>
      </c>
      <c r="C92" s="4">
        <v>59.83</v>
      </c>
      <c r="D92" s="6" t="s">
        <v>12</v>
      </c>
    </row>
    <row r="93" spans="1:4" x14ac:dyDescent="0.25">
      <c r="A93" s="9">
        <v>40576</v>
      </c>
      <c r="B93" s="3" t="s">
        <v>9</v>
      </c>
      <c r="C93" s="4">
        <v>653.54999999999995</v>
      </c>
      <c r="D93" s="6" t="s">
        <v>12</v>
      </c>
    </row>
    <row r="94" spans="1:4" x14ac:dyDescent="0.25">
      <c r="A94" s="9">
        <v>40576</v>
      </c>
      <c r="B94" s="7" t="s">
        <v>4</v>
      </c>
      <c r="C94" s="4">
        <v>1140.98</v>
      </c>
      <c r="D94" s="5" t="s">
        <v>11</v>
      </c>
    </row>
    <row r="95" spans="1:4" x14ac:dyDescent="0.25">
      <c r="A95" s="9">
        <v>40577</v>
      </c>
      <c r="B95" s="3" t="s">
        <v>6</v>
      </c>
      <c r="C95" s="4">
        <v>937.47</v>
      </c>
      <c r="D95" s="5" t="s">
        <v>11</v>
      </c>
    </row>
    <row r="96" spans="1:4" x14ac:dyDescent="0.25">
      <c r="A96" s="9">
        <v>40577</v>
      </c>
      <c r="B96" s="3" t="s">
        <v>8</v>
      </c>
      <c r="C96" s="4">
        <v>690.97</v>
      </c>
      <c r="D96" s="5" t="s">
        <v>13</v>
      </c>
    </row>
    <row r="97" spans="1:4" x14ac:dyDescent="0.25">
      <c r="A97" s="9">
        <v>40577</v>
      </c>
      <c r="B97" s="3" t="s">
        <v>7</v>
      </c>
      <c r="C97" s="4">
        <v>695.16</v>
      </c>
      <c r="D97" s="5" t="s">
        <v>10</v>
      </c>
    </row>
    <row r="98" spans="1:4" x14ac:dyDescent="0.25">
      <c r="A98" s="9">
        <v>40578</v>
      </c>
      <c r="B98" s="3" t="s">
        <v>8</v>
      </c>
      <c r="C98" s="4">
        <v>285.85000000000002</v>
      </c>
      <c r="D98" s="6" t="s">
        <v>12</v>
      </c>
    </row>
    <row r="99" spans="1:4" x14ac:dyDescent="0.25">
      <c r="A99" s="9">
        <v>40578</v>
      </c>
      <c r="B99" s="3" t="s">
        <v>8</v>
      </c>
      <c r="C99" s="4">
        <v>979.29</v>
      </c>
      <c r="D99" s="5" t="s">
        <v>11</v>
      </c>
    </row>
    <row r="100" spans="1:4" x14ac:dyDescent="0.25">
      <c r="A100" s="9">
        <v>40578</v>
      </c>
      <c r="B100" s="3" t="s">
        <v>5</v>
      </c>
      <c r="C100" s="4">
        <v>784.98</v>
      </c>
      <c r="D100" s="5" t="s">
        <v>11</v>
      </c>
    </row>
    <row r="101" spans="1:4" x14ac:dyDescent="0.25">
      <c r="A101" s="9">
        <v>40578</v>
      </c>
      <c r="B101" s="3" t="s">
        <v>6</v>
      </c>
      <c r="C101" s="4">
        <v>1519.38</v>
      </c>
      <c r="D101" s="5" t="s">
        <v>13</v>
      </c>
    </row>
    <row r="102" spans="1:4" x14ac:dyDescent="0.25">
      <c r="A102" s="9">
        <v>40578</v>
      </c>
      <c r="B102" s="3" t="s">
        <v>5</v>
      </c>
      <c r="C102" s="4">
        <v>545.07000000000005</v>
      </c>
      <c r="D102" s="5" t="s">
        <v>10</v>
      </c>
    </row>
    <row r="103" spans="1:4" x14ac:dyDescent="0.25">
      <c r="A103" s="9">
        <v>40579</v>
      </c>
      <c r="B103" s="3" t="s">
        <v>5</v>
      </c>
      <c r="C103" s="4">
        <v>468.67</v>
      </c>
      <c r="D103" s="5" t="s">
        <v>10</v>
      </c>
    </row>
    <row r="104" spans="1:4" x14ac:dyDescent="0.25">
      <c r="A104" s="9">
        <v>40580</v>
      </c>
      <c r="B104" s="7" t="s">
        <v>4</v>
      </c>
      <c r="C104" s="4">
        <v>856.17</v>
      </c>
      <c r="D104" s="6" t="s">
        <v>14</v>
      </c>
    </row>
    <row r="105" spans="1:4" x14ac:dyDescent="0.25">
      <c r="A105" s="9">
        <v>40580</v>
      </c>
      <c r="B105" s="3" t="s">
        <v>6</v>
      </c>
      <c r="C105" s="4">
        <v>750.51</v>
      </c>
      <c r="D105" s="6" t="s">
        <v>14</v>
      </c>
    </row>
    <row r="106" spans="1:4" x14ac:dyDescent="0.25">
      <c r="A106" s="9">
        <v>40580</v>
      </c>
      <c r="B106" s="3" t="s">
        <v>9</v>
      </c>
      <c r="C106" s="4">
        <v>571.88</v>
      </c>
      <c r="D106" s="6" t="s">
        <v>14</v>
      </c>
    </row>
    <row r="107" spans="1:4" x14ac:dyDescent="0.25">
      <c r="A107" s="9">
        <v>40580</v>
      </c>
      <c r="B107" s="3" t="s">
        <v>6</v>
      </c>
      <c r="C107" s="4">
        <v>369.98</v>
      </c>
      <c r="D107" s="6" t="s">
        <v>12</v>
      </c>
    </row>
    <row r="108" spans="1:4" x14ac:dyDescent="0.25">
      <c r="A108" s="9">
        <v>40581</v>
      </c>
      <c r="B108" s="3" t="s">
        <v>6</v>
      </c>
      <c r="C108" s="4">
        <v>434.56</v>
      </c>
      <c r="D108" s="5" t="s">
        <v>11</v>
      </c>
    </row>
    <row r="109" spans="1:4" x14ac:dyDescent="0.25">
      <c r="A109" s="9">
        <v>40581</v>
      </c>
      <c r="B109" s="3" t="s">
        <v>5</v>
      </c>
      <c r="C109" s="4">
        <v>1528.37</v>
      </c>
      <c r="D109" s="5" t="s">
        <v>13</v>
      </c>
    </row>
    <row r="110" spans="1:4" x14ac:dyDescent="0.25">
      <c r="A110" s="9">
        <v>40581</v>
      </c>
      <c r="B110" s="3" t="s">
        <v>9</v>
      </c>
      <c r="C110" s="4">
        <v>705.49</v>
      </c>
      <c r="D110" s="6" t="s">
        <v>10</v>
      </c>
    </row>
    <row r="111" spans="1:4" x14ac:dyDescent="0.25">
      <c r="A111" s="9">
        <v>40581</v>
      </c>
      <c r="B111" s="3" t="s">
        <v>5</v>
      </c>
      <c r="C111" s="4">
        <v>541.75</v>
      </c>
      <c r="D111" s="6" t="s">
        <v>10</v>
      </c>
    </row>
    <row r="112" spans="1:4" x14ac:dyDescent="0.25">
      <c r="A112" s="9">
        <v>40583</v>
      </c>
      <c r="B112" s="3" t="s">
        <v>6</v>
      </c>
      <c r="C112" s="4">
        <v>394.01</v>
      </c>
      <c r="D112" s="5" t="s">
        <v>13</v>
      </c>
    </row>
    <row r="113" spans="1:4" x14ac:dyDescent="0.25">
      <c r="A113" s="9">
        <v>40583</v>
      </c>
      <c r="B113" s="3" t="s">
        <v>6</v>
      </c>
      <c r="C113" s="4">
        <v>381.72</v>
      </c>
      <c r="D113" s="5" t="s">
        <v>13</v>
      </c>
    </row>
    <row r="114" spans="1:4" x14ac:dyDescent="0.25">
      <c r="A114" s="9">
        <v>40584</v>
      </c>
      <c r="B114" s="3" t="s">
        <v>6</v>
      </c>
      <c r="C114" s="4">
        <v>949.18</v>
      </c>
      <c r="D114" s="5" t="s">
        <v>11</v>
      </c>
    </row>
    <row r="115" spans="1:4" x14ac:dyDescent="0.25">
      <c r="A115" s="9">
        <v>40584</v>
      </c>
      <c r="B115" s="3" t="s">
        <v>8</v>
      </c>
      <c r="C115" s="4">
        <v>546.85</v>
      </c>
      <c r="D115" s="5" t="s">
        <v>11</v>
      </c>
    </row>
    <row r="116" spans="1:4" x14ac:dyDescent="0.25">
      <c r="A116" s="9">
        <v>40584</v>
      </c>
      <c r="B116" s="3" t="s">
        <v>5</v>
      </c>
      <c r="C116" s="4">
        <v>1096.74</v>
      </c>
      <c r="D116" s="5" t="s">
        <v>13</v>
      </c>
    </row>
    <row r="117" spans="1:4" x14ac:dyDescent="0.25">
      <c r="A117" s="9">
        <v>40584</v>
      </c>
      <c r="B117" s="3" t="s">
        <v>5</v>
      </c>
      <c r="C117" s="4">
        <v>1096.74</v>
      </c>
      <c r="D117" s="5" t="s">
        <v>13</v>
      </c>
    </row>
    <row r="118" spans="1:4" x14ac:dyDescent="0.25">
      <c r="A118" s="9">
        <v>40584</v>
      </c>
      <c r="B118" s="3" t="s">
        <v>5</v>
      </c>
      <c r="C118" s="4">
        <v>686.8</v>
      </c>
      <c r="D118" s="5" t="s">
        <v>10</v>
      </c>
    </row>
    <row r="119" spans="1:4" x14ac:dyDescent="0.25">
      <c r="A119" s="9">
        <v>40585</v>
      </c>
      <c r="B119" s="3" t="s">
        <v>5</v>
      </c>
      <c r="C119" s="4">
        <v>518.72</v>
      </c>
      <c r="D119" s="6" t="s">
        <v>11</v>
      </c>
    </row>
    <row r="120" spans="1:4" x14ac:dyDescent="0.25">
      <c r="A120" s="9">
        <v>40585</v>
      </c>
      <c r="B120" s="3" t="s">
        <v>4</v>
      </c>
      <c r="C120" s="4">
        <v>114.01</v>
      </c>
      <c r="D120" s="6" t="s">
        <v>10</v>
      </c>
    </row>
    <row r="121" spans="1:4" x14ac:dyDescent="0.25">
      <c r="A121" s="9">
        <v>40586</v>
      </c>
      <c r="B121" s="3" t="s">
        <v>8</v>
      </c>
      <c r="C121" s="4">
        <v>996.93</v>
      </c>
      <c r="D121" s="5" t="s">
        <v>11</v>
      </c>
    </row>
    <row r="122" spans="1:4" x14ac:dyDescent="0.25">
      <c r="A122" s="9">
        <v>40586</v>
      </c>
      <c r="B122" s="3" t="s">
        <v>7</v>
      </c>
      <c r="C122" s="4">
        <v>6467.01</v>
      </c>
      <c r="D122" s="5" t="s">
        <v>11</v>
      </c>
    </row>
    <row r="123" spans="1:4" x14ac:dyDescent="0.25">
      <c r="A123" s="9">
        <v>40586</v>
      </c>
      <c r="B123" s="3" t="s">
        <v>9</v>
      </c>
      <c r="C123" s="4">
        <v>422.11</v>
      </c>
      <c r="D123" s="5" t="s">
        <v>13</v>
      </c>
    </row>
    <row r="124" spans="1:4" x14ac:dyDescent="0.25">
      <c r="A124" s="9">
        <v>40586</v>
      </c>
      <c r="B124" s="3" t="s">
        <v>5</v>
      </c>
      <c r="C124" s="4">
        <v>658.37</v>
      </c>
      <c r="D124" s="5" t="s">
        <v>10</v>
      </c>
    </row>
    <row r="125" spans="1:4" x14ac:dyDescent="0.25">
      <c r="A125" s="9">
        <v>40586</v>
      </c>
      <c r="B125" s="3" t="s">
        <v>6</v>
      </c>
      <c r="C125" s="4">
        <v>1609.98</v>
      </c>
      <c r="D125" s="6" t="s">
        <v>10</v>
      </c>
    </row>
    <row r="126" spans="1:4" x14ac:dyDescent="0.25">
      <c r="A126" s="9">
        <v>40587</v>
      </c>
      <c r="B126" s="3" t="s">
        <v>5</v>
      </c>
      <c r="C126" s="4">
        <v>363.12</v>
      </c>
      <c r="D126" s="5" t="s">
        <v>13</v>
      </c>
    </row>
    <row r="127" spans="1:4" x14ac:dyDescent="0.25">
      <c r="A127" s="9">
        <v>40587</v>
      </c>
      <c r="B127" s="3" t="s">
        <v>6</v>
      </c>
      <c r="C127" s="4">
        <v>1474.5</v>
      </c>
      <c r="D127" s="5" t="s">
        <v>10</v>
      </c>
    </row>
    <row r="128" spans="1:4" x14ac:dyDescent="0.25">
      <c r="A128" s="9">
        <v>40588</v>
      </c>
      <c r="B128" s="3" t="s">
        <v>7</v>
      </c>
      <c r="C128" s="4">
        <v>363.92</v>
      </c>
      <c r="D128" s="5" t="s">
        <v>11</v>
      </c>
    </row>
    <row r="129" spans="1:4" x14ac:dyDescent="0.25">
      <c r="A129" s="9">
        <v>40588</v>
      </c>
      <c r="B129" s="3" t="s">
        <v>5</v>
      </c>
      <c r="C129" s="4">
        <v>497.66</v>
      </c>
      <c r="D129" s="6" t="s">
        <v>11</v>
      </c>
    </row>
    <row r="130" spans="1:4" x14ac:dyDescent="0.25">
      <c r="A130" s="9">
        <v>40588</v>
      </c>
      <c r="B130" s="3" t="s">
        <v>9</v>
      </c>
      <c r="C130" s="4">
        <v>576.21</v>
      </c>
      <c r="D130" s="5" t="s">
        <v>10</v>
      </c>
    </row>
    <row r="131" spans="1:4" x14ac:dyDescent="0.25">
      <c r="A131" s="9">
        <v>40590</v>
      </c>
      <c r="B131" s="3" t="s">
        <v>6</v>
      </c>
      <c r="C131" s="4">
        <v>303.36</v>
      </c>
      <c r="D131" s="5" t="s">
        <v>10</v>
      </c>
    </row>
    <row r="132" spans="1:4" x14ac:dyDescent="0.25">
      <c r="A132" s="9">
        <v>40590</v>
      </c>
      <c r="B132" s="3" t="s">
        <v>9</v>
      </c>
      <c r="C132" s="4">
        <v>139.80000000000001</v>
      </c>
      <c r="D132" s="6" t="s">
        <v>10</v>
      </c>
    </row>
    <row r="133" spans="1:4" x14ac:dyDescent="0.25">
      <c r="A133" s="9">
        <v>40591</v>
      </c>
      <c r="B133" s="3" t="s">
        <v>6</v>
      </c>
      <c r="C133" s="4">
        <v>1082.05</v>
      </c>
      <c r="D133" s="5" t="s">
        <v>11</v>
      </c>
    </row>
    <row r="134" spans="1:4" x14ac:dyDescent="0.25">
      <c r="A134" s="9">
        <v>40591</v>
      </c>
      <c r="B134" s="3" t="s">
        <v>6</v>
      </c>
      <c r="C134" s="4">
        <v>448.25</v>
      </c>
      <c r="D134" s="5" t="s">
        <v>10</v>
      </c>
    </row>
    <row r="135" spans="1:4" x14ac:dyDescent="0.25">
      <c r="A135" s="9">
        <v>40591</v>
      </c>
      <c r="B135" s="3" t="s">
        <v>6</v>
      </c>
      <c r="C135" s="4">
        <v>1082.05</v>
      </c>
      <c r="D135" s="5" t="s">
        <v>10</v>
      </c>
    </row>
    <row r="136" spans="1:4" x14ac:dyDescent="0.25">
      <c r="A136" s="9">
        <v>40592</v>
      </c>
      <c r="B136" s="3" t="s">
        <v>8</v>
      </c>
      <c r="C136" s="4">
        <v>934.2</v>
      </c>
      <c r="D136" s="5" t="s">
        <v>11</v>
      </c>
    </row>
    <row r="137" spans="1:4" x14ac:dyDescent="0.25">
      <c r="A137" s="9">
        <v>40592</v>
      </c>
      <c r="B137" s="3" t="s">
        <v>5</v>
      </c>
      <c r="C137" s="4">
        <v>386</v>
      </c>
      <c r="D137" s="5" t="s">
        <v>11</v>
      </c>
    </row>
    <row r="138" spans="1:4" x14ac:dyDescent="0.25">
      <c r="A138" s="9">
        <v>40592</v>
      </c>
      <c r="B138" s="3" t="s">
        <v>8</v>
      </c>
      <c r="C138" s="4">
        <v>1591.22</v>
      </c>
      <c r="D138" s="5" t="s">
        <v>13</v>
      </c>
    </row>
    <row r="139" spans="1:4" x14ac:dyDescent="0.25">
      <c r="A139" s="9">
        <v>40592</v>
      </c>
      <c r="B139" s="3" t="s">
        <v>6</v>
      </c>
      <c r="C139" s="4">
        <v>207.03</v>
      </c>
      <c r="D139" s="5" t="s">
        <v>13</v>
      </c>
    </row>
    <row r="140" spans="1:4" x14ac:dyDescent="0.25">
      <c r="A140" s="9">
        <v>40592</v>
      </c>
      <c r="B140" s="3" t="s">
        <v>9</v>
      </c>
      <c r="C140" s="4">
        <v>1294.68</v>
      </c>
      <c r="D140" s="6" t="s">
        <v>10</v>
      </c>
    </row>
    <row r="141" spans="1:4" x14ac:dyDescent="0.25">
      <c r="A141" s="9">
        <v>40593</v>
      </c>
      <c r="B141" s="3" t="s">
        <v>6</v>
      </c>
      <c r="C141" s="4">
        <v>597.94000000000005</v>
      </c>
      <c r="D141" s="5" t="s">
        <v>11</v>
      </c>
    </row>
    <row r="142" spans="1:4" x14ac:dyDescent="0.25">
      <c r="A142" s="9">
        <v>40593</v>
      </c>
      <c r="B142" s="7" t="s">
        <v>4</v>
      </c>
      <c r="C142" s="4">
        <v>534.34</v>
      </c>
      <c r="D142" s="5" t="s">
        <v>11</v>
      </c>
    </row>
    <row r="143" spans="1:4" x14ac:dyDescent="0.25">
      <c r="A143" s="9">
        <v>40593</v>
      </c>
      <c r="B143" s="3" t="s">
        <v>8</v>
      </c>
      <c r="C143" s="4">
        <v>443.95</v>
      </c>
      <c r="D143" s="6" t="s">
        <v>11</v>
      </c>
    </row>
    <row r="144" spans="1:4" x14ac:dyDescent="0.25">
      <c r="A144" s="9">
        <v>40593</v>
      </c>
      <c r="B144" s="3" t="s">
        <v>8</v>
      </c>
      <c r="C144" s="4">
        <v>283.52999999999997</v>
      </c>
      <c r="D144" s="5" t="s">
        <v>13</v>
      </c>
    </row>
    <row r="145" spans="1:4" x14ac:dyDescent="0.25">
      <c r="A145" s="9">
        <v>40594</v>
      </c>
      <c r="B145" s="3" t="s">
        <v>6</v>
      </c>
      <c r="C145" s="4">
        <v>906.24</v>
      </c>
      <c r="D145" s="5" t="s">
        <v>11</v>
      </c>
    </row>
    <row r="146" spans="1:4" x14ac:dyDescent="0.25">
      <c r="A146" s="9">
        <v>40594</v>
      </c>
      <c r="B146" s="3" t="s">
        <v>9</v>
      </c>
      <c r="C146" s="4">
        <v>111.62</v>
      </c>
      <c r="D146" s="5" t="s">
        <v>13</v>
      </c>
    </row>
    <row r="147" spans="1:4" x14ac:dyDescent="0.25">
      <c r="A147" s="9">
        <v>40594</v>
      </c>
      <c r="B147" s="3" t="s">
        <v>8</v>
      </c>
      <c r="C147" s="4">
        <v>1564.81</v>
      </c>
      <c r="D147" s="5" t="s">
        <v>10</v>
      </c>
    </row>
    <row r="148" spans="1:4" x14ac:dyDescent="0.25">
      <c r="A148" s="9">
        <v>40594</v>
      </c>
      <c r="B148" s="7" t="s">
        <v>4</v>
      </c>
      <c r="C148" s="4">
        <v>277.45999999999998</v>
      </c>
      <c r="D148" s="5" t="s">
        <v>10</v>
      </c>
    </row>
    <row r="149" spans="1:4" x14ac:dyDescent="0.25">
      <c r="A149" s="9">
        <v>40594</v>
      </c>
      <c r="B149" s="3" t="s">
        <v>5</v>
      </c>
      <c r="C149" s="4">
        <v>190.25</v>
      </c>
      <c r="D149" s="5" t="s">
        <v>10</v>
      </c>
    </row>
    <row r="150" spans="1:4" x14ac:dyDescent="0.25">
      <c r="A150" s="9">
        <v>40595</v>
      </c>
      <c r="B150" s="3" t="s">
        <v>5</v>
      </c>
      <c r="C150" s="4">
        <v>1109.8800000000001</v>
      </c>
      <c r="D150" s="6" t="s">
        <v>10</v>
      </c>
    </row>
    <row r="151" spans="1:4" x14ac:dyDescent="0.25">
      <c r="A151" s="9">
        <v>40597</v>
      </c>
      <c r="B151" s="7" t="s">
        <v>4</v>
      </c>
      <c r="C151" s="4">
        <v>680.89</v>
      </c>
      <c r="D151" s="5" t="s">
        <v>12</v>
      </c>
    </row>
    <row r="152" spans="1:4" x14ac:dyDescent="0.25">
      <c r="A152" s="9">
        <v>40597</v>
      </c>
      <c r="B152" s="3" t="s">
        <v>8</v>
      </c>
      <c r="C152" s="4">
        <v>424.71</v>
      </c>
      <c r="D152" s="5" t="s">
        <v>12</v>
      </c>
    </row>
    <row r="153" spans="1:4" x14ac:dyDescent="0.25">
      <c r="A153" s="9">
        <v>40597</v>
      </c>
      <c r="B153" s="3" t="s">
        <v>5</v>
      </c>
      <c r="C153" s="4">
        <v>2431.73</v>
      </c>
      <c r="D153" s="5" t="s">
        <v>11</v>
      </c>
    </row>
    <row r="154" spans="1:4" x14ac:dyDescent="0.25">
      <c r="A154" s="9">
        <v>40597</v>
      </c>
      <c r="B154" s="3" t="s">
        <v>8</v>
      </c>
      <c r="C154" s="4">
        <v>1380.05</v>
      </c>
      <c r="D154" s="6" t="s">
        <v>10</v>
      </c>
    </row>
    <row r="155" spans="1:4" x14ac:dyDescent="0.25">
      <c r="A155" s="9">
        <v>40598</v>
      </c>
      <c r="B155" s="3" t="s">
        <v>6</v>
      </c>
      <c r="C155" s="4">
        <v>1092.6300000000001</v>
      </c>
      <c r="D155" s="5" t="s">
        <v>10</v>
      </c>
    </row>
    <row r="156" spans="1:4" x14ac:dyDescent="0.25">
      <c r="A156" s="9">
        <v>40598</v>
      </c>
      <c r="B156" s="3" t="s">
        <v>6</v>
      </c>
      <c r="C156" s="4">
        <v>539.98</v>
      </c>
      <c r="D156" s="5" t="s">
        <v>10</v>
      </c>
    </row>
    <row r="157" spans="1:4" x14ac:dyDescent="0.25">
      <c r="A157" s="9">
        <v>40598</v>
      </c>
      <c r="B157" s="3" t="s">
        <v>6</v>
      </c>
      <c r="C157" s="4">
        <v>1092.6300000000001</v>
      </c>
      <c r="D157" s="5" t="s">
        <v>10</v>
      </c>
    </row>
    <row r="158" spans="1:4" x14ac:dyDescent="0.25">
      <c r="A158" s="9">
        <v>40599</v>
      </c>
      <c r="B158" s="3" t="s">
        <v>6</v>
      </c>
      <c r="C158" s="4">
        <v>423.9</v>
      </c>
      <c r="D158" s="5" t="s">
        <v>12</v>
      </c>
    </row>
    <row r="159" spans="1:4" x14ac:dyDescent="0.25">
      <c r="A159" s="9">
        <v>40599</v>
      </c>
      <c r="B159" s="3" t="s">
        <v>5</v>
      </c>
      <c r="C159" s="4">
        <v>901.1299999999992</v>
      </c>
      <c r="D159" s="5" t="s">
        <v>11</v>
      </c>
    </row>
    <row r="160" spans="1:4" x14ac:dyDescent="0.25">
      <c r="A160" s="9">
        <v>40600</v>
      </c>
      <c r="B160" s="3" t="s">
        <v>9</v>
      </c>
      <c r="C160" s="4">
        <v>588.84</v>
      </c>
      <c r="D160" s="5" t="s">
        <v>12</v>
      </c>
    </row>
    <row r="161" spans="1:4" x14ac:dyDescent="0.25">
      <c r="A161" s="9">
        <v>40600</v>
      </c>
      <c r="B161" s="7" t="s">
        <v>4</v>
      </c>
      <c r="C161" s="4">
        <v>427.39</v>
      </c>
      <c r="D161" s="5" t="s">
        <v>13</v>
      </c>
    </row>
    <row r="162" spans="1:4" x14ac:dyDescent="0.25">
      <c r="A162" s="9">
        <v>40600</v>
      </c>
      <c r="B162" s="3" t="s">
        <v>6</v>
      </c>
      <c r="C162" s="4">
        <v>957.75</v>
      </c>
      <c r="D162" s="5" t="s">
        <v>10</v>
      </c>
    </row>
    <row r="163" spans="1:4" x14ac:dyDescent="0.25">
      <c r="A163" s="9">
        <v>40601</v>
      </c>
      <c r="B163" s="3" t="s">
        <v>5</v>
      </c>
      <c r="C163" s="4">
        <v>441.07</v>
      </c>
      <c r="D163" s="5" t="s">
        <v>11</v>
      </c>
    </row>
    <row r="164" spans="1:4" x14ac:dyDescent="0.25">
      <c r="A164" s="9">
        <v>40601</v>
      </c>
      <c r="B164" s="3" t="s">
        <v>5</v>
      </c>
      <c r="C164" s="4">
        <v>405.2</v>
      </c>
      <c r="D164" s="6" t="s">
        <v>11</v>
      </c>
    </row>
    <row r="165" spans="1:4" x14ac:dyDescent="0.25">
      <c r="A165" s="9">
        <v>40601</v>
      </c>
      <c r="B165" s="3" t="s">
        <v>8</v>
      </c>
      <c r="C165" s="4">
        <v>820.8</v>
      </c>
      <c r="D165" s="5" t="s">
        <v>13</v>
      </c>
    </row>
    <row r="166" spans="1:4" x14ac:dyDescent="0.25">
      <c r="A166" s="9">
        <v>40601</v>
      </c>
      <c r="B166" s="3" t="s">
        <v>5</v>
      </c>
      <c r="C166" s="4">
        <v>206.38</v>
      </c>
      <c r="D166" s="6" t="s">
        <v>10</v>
      </c>
    </row>
    <row r="167" spans="1:4" x14ac:dyDescent="0.25">
      <c r="A167" s="9">
        <v>40602</v>
      </c>
      <c r="B167" s="3" t="s">
        <v>6</v>
      </c>
      <c r="C167" s="4">
        <v>1758.63</v>
      </c>
      <c r="D167" s="5" t="s">
        <v>12</v>
      </c>
    </row>
    <row r="168" spans="1:4" x14ac:dyDescent="0.25">
      <c r="A168" s="9">
        <v>40602</v>
      </c>
      <c r="B168" s="3" t="s">
        <v>9</v>
      </c>
      <c r="C168" s="4">
        <v>627.13</v>
      </c>
      <c r="D168" s="5" t="s">
        <v>13</v>
      </c>
    </row>
    <row r="169" spans="1:4" x14ac:dyDescent="0.25">
      <c r="A169" s="9">
        <v>40602</v>
      </c>
      <c r="B169" s="3" t="s">
        <v>6</v>
      </c>
      <c r="C169" s="4">
        <v>955.18</v>
      </c>
      <c r="D169" s="5" t="s">
        <v>10</v>
      </c>
    </row>
    <row r="170" spans="1:4" x14ac:dyDescent="0.25">
      <c r="A170" s="9">
        <v>40604</v>
      </c>
      <c r="B170" s="7" t="s">
        <v>4</v>
      </c>
      <c r="C170" s="4">
        <v>636.75</v>
      </c>
      <c r="D170" s="5" t="s">
        <v>12</v>
      </c>
    </row>
    <row r="171" spans="1:4" x14ac:dyDescent="0.25">
      <c r="A171" s="9">
        <v>40604</v>
      </c>
      <c r="B171" s="3" t="s">
        <v>4</v>
      </c>
      <c r="C171" s="4">
        <v>630.23</v>
      </c>
      <c r="D171" s="5" t="s">
        <v>12</v>
      </c>
    </row>
    <row r="172" spans="1:4" x14ac:dyDescent="0.25">
      <c r="A172" s="9">
        <v>40604</v>
      </c>
      <c r="B172" s="3" t="s">
        <v>7</v>
      </c>
      <c r="C172" s="4">
        <v>608.88</v>
      </c>
      <c r="D172" s="5" t="s">
        <v>12</v>
      </c>
    </row>
    <row r="173" spans="1:4" x14ac:dyDescent="0.25">
      <c r="A173" s="9">
        <v>40605</v>
      </c>
      <c r="B173" s="3" t="s">
        <v>7</v>
      </c>
      <c r="C173" s="4">
        <v>1598.88</v>
      </c>
      <c r="D173" s="5" t="s">
        <v>11</v>
      </c>
    </row>
    <row r="174" spans="1:4" x14ac:dyDescent="0.25">
      <c r="A174" s="9">
        <v>40605</v>
      </c>
      <c r="B174" s="7" t="s">
        <v>4</v>
      </c>
      <c r="C174" s="4">
        <v>881.3</v>
      </c>
      <c r="D174" s="5" t="s">
        <v>11</v>
      </c>
    </row>
    <row r="175" spans="1:4" x14ac:dyDescent="0.25">
      <c r="A175" s="9">
        <v>40605</v>
      </c>
      <c r="B175" s="3" t="s">
        <v>9</v>
      </c>
      <c r="C175" s="4">
        <v>1220.3900000000001</v>
      </c>
      <c r="D175" s="5" t="s">
        <v>13</v>
      </c>
    </row>
    <row r="176" spans="1:4" x14ac:dyDescent="0.25">
      <c r="A176" s="9">
        <v>40605</v>
      </c>
      <c r="B176" s="3" t="s">
        <v>9</v>
      </c>
      <c r="C176" s="4">
        <v>238.19</v>
      </c>
      <c r="D176" s="5" t="s">
        <v>13</v>
      </c>
    </row>
    <row r="177" spans="1:4" x14ac:dyDescent="0.25">
      <c r="A177" s="9">
        <v>40605</v>
      </c>
      <c r="B177" s="3" t="s">
        <v>6</v>
      </c>
      <c r="C177" s="4">
        <v>747.78</v>
      </c>
      <c r="D177" s="5" t="s">
        <v>10</v>
      </c>
    </row>
    <row r="178" spans="1:4" x14ac:dyDescent="0.25">
      <c r="A178" s="9">
        <v>40605</v>
      </c>
      <c r="B178" s="3" t="s">
        <v>6</v>
      </c>
      <c r="C178" s="4">
        <v>429.64</v>
      </c>
      <c r="D178" s="5" t="s">
        <v>10</v>
      </c>
    </row>
    <row r="179" spans="1:4" x14ac:dyDescent="0.25">
      <c r="A179" s="9">
        <v>40605</v>
      </c>
      <c r="B179" s="3" t="s">
        <v>6</v>
      </c>
      <c r="C179" s="4">
        <v>727.88</v>
      </c>
      <c r="D179" s="6" t="s">
        <v>10</v>
      </c>
    </row>
    <row r="180" spans="1:4" x14ac:dyDescent="0.25">
      <c r="A180" s="9">
        <v>40606</v>
      </c>
      <c r="B180" s="3" t="s">
        <v>8</v>
      </c>
      <c r="C180" s="4">
        <v>1415.07</v>
      </c>
      <c r="D180" s="5" t="s">
        <v>12</v>
      </c>
    </row>
    <row r="181" spans="1:4" x14ac:dyDescent="0.25">
      <c r="A181" s="9">
        <v>40606</v>
      </c>
      <c r="B181" s="3" t="s">
        <v>5</v>
      </c>
      <c r="C181" s="4">
        <v>1028.54</v>
      </c>
      <c r="D181" s="5" t="s">
        <v>11</v>
      </c>
    </row>
    <row r="182" spans="1:4" x14ac:dyDescent="0.25">
      <c r="A182" s="9">
        <v>40606</v>
      </c>
      <c r="B182" s="3" t="s">
        <v>5</v>
      </c>
      <c r="C182" s="4">
        <v>920.8</v>
      </c>
      <c r="D182" s="5" t="s">
        <v>11</v>
      </c>
    </row>
    <row r="183" spans="1:4" x14ac:dyDescent="0.25">
      <c r="A183" s="9">
        <v>40606</v>
      </c>
      <c r="B183" s="3" t="s">
        <v>5</v>
      </c>
      <c r="C183" s="4">
        <v>1028.54</v>
      </c>
      <c r="D183" s="5" t="s">
        <v>11</v>
      </c>
    </row>
    <row r="184" spans="1:4" x14ac:dyDescent="0.25">
      <c r="A184" s="9">
        <v>40606</v>
      </c>
      <c r="B184" s="3" t="s">
        <v>6</v>
      </c>
      <c r="C184" s="4">
        <v>797.61</v>
      </c>
      <c r="D184" s="6" t="s">
        <v>11</v>
      </c>
    </row>
    <row r="185" spans="1:4" x14ac:dyDescent="0.25">
      <c r="A185" s="9">
        <v>40606</v>
      </c>
      <c r="B185" s="3" t="s">
        <v>7</v>
      </c>
      <c r="C185" s="4">
        <v>1209.6400000000001</v>
      </c>
      <c r="D185" s="5" t="s">
        <v>13</v>
      </c>
    </row>
    <row r="186" spans="1:4" x14ac:dyDescent="0.25">
      <c r="A186" s="9">
        <v>40606</v>
      </c>
      <c r="B186" s="7" t="s">
        <v>4</v>
      </c>
      <c r="C186" s="4">
        <v>485.37</v>
      </c>
      <c r="D186" s="5" t="s">
        <v>10</v>
      </c>
    </row>
    <row r="187" spans="1:4" x14ac:dyDescent="0.25">
      <c r="A187" s="9">
        <v>40606</v>
      </c>
      <c r="B187" s="7" t="s">
        <v>4</v>
      </c>
      <c r="C187" s="4">
        <v>48.24</v>
      </c>
      <c r="D187" s="6" t="s">
        <v>10</v>
      </c>
    </row>
    <row r="188" spans="1:4" x14ac:dyDescent="0.25">
      <c r="A188" s="9">
        <v>40607</v>
      </c>
      <c r="B188" s="3" t="s">
        <v>5</v>
      </c>
      <c r="C188" s="4">
        <v>952.81</v>
      </c>
      <c r="D188" s="5" t="s">
        <v>11</v>
      </c>
    </row>
    <row r="189" spans="1:4" x14ac:dyDescent="0.25">
      <c r="A189" s="9">
        <v>40607</v>
      </c>
      <c r="B189" s="7" t="s">
        <v>4</v>
      </c>
      <c r="C189" s="4">
        <v>1623.35</v>
      </c>
      <c r="D189" s="6" t="s">
        <v>10</v>
      </c>
    </row>
    <row r="190" spans="1:4" x14ac:dyDescent="0.25">
      <c r="A190" s="9">
        <v>40608</v>
      </c>
      <c r="B190" s="3" t="s">
        <v>6</v>
      </c>
      <c r="C190" s="4">
        <v>699.41</v>
      </c>
      <c r="D190" s="5" t="s">
        <v>12</v>
      </c>
    </row>
    <row r="191" spans="1:4" x14ac:dyDescent="0.25">
      <c r="A191" s="9">
        <v>40608</v>
      </c>
      <c r="B191" s="3" t="s">
        <v>8</v>
      </c>
      <c r="C191" s="4">
        <v>379.98</v>
      </c>
      <c r="D191" s="5" t="s">
        <v>13</v>
      </c>
    </row>
    <row r="192" spans="1:4" x14ac:dyDescent="0.25">
      <c r="A192" s="9">
        <v>40608</v>
      </c>
      <c r="B192" s="3" t="s">
        <v>6</v>
      </c>
      <c r="C192" s="4">
        <v>55.5</v>
      </c>
      <c r="D192" s="6" t="s">
        <v>10</v>
      </c>
    </row>
    <row r="193" spans="1:4" x14ac:dyDescent="0.25">
      <c r="A193" s="9">
        <v>40609</v>
      </c>
      <c r="B193" s="3" t="s">
        <v>6</v>
      </c>
      <c r="C193" s="4">
        <v>1012.62</v>
      </c>
      <c r="D193" s="5" t="s">
        <v>13</v>
      </c>
    </row>
    <row r="194" spans="1:4" x14ac:dyDescent="0.25">
      <c r="A194" s="9">
        <v>40611</v>
      </c>
      <c r="B194" s="7" t="s">
        <v>4</v>
      </c>
      <c r="C194" s="4">
        <v>786.41</v>
      </c>
      <c r="D194" s="5" t="s">
        <v>11</v>
      </c>
    </row>
    <row r="195" spans="1:4" x14ac:dyDescent="0.25">
      <c r="A195" s="9">
        <v>40611</v>
      </c>
      <c r="B195" s="3" t="s">
        <v>6</v>
      </c>
      <c r="C195" s="4">
        <v>480.08</v>
      </c>
      <c r="D195" s="5" t="s">
        <v>13</v>
      </c>
    </row>
    <row r="196" spans="1:4" x14ac:dyDescent="0.25">
      <c r="A196" s="9">
        <v>40611</v>
      </c>
      <c r="B196" s="7" t="s">
        <v>4</v>
      </c>
      <c r="C196" s="4">
        <v>486.95</v>
      </c>
      <c r="D196" s="6" t="s">
        <v>10</v>
      </c>
    </row>
    <row r="197" spans="1:4" x14ac:dyDescent="0.25">
      <c r="A197" s="9">
        <v>40612</v>
      </c>
      <c r="B197" s="7" t="s">
        <v>4</v>
      </c>
      <c r="C197" s="4">
        <v>684.32</v>
      </c>
      <c r="D197" s="5" t="s">
        <v>12</v>
      </c>
    </row>
    <row r="198" spans="1:4" x14ac:dyDescent="0.25">
      <c r="A198" s="9">
        <v>40613</v>
      </c>
      <c r="B198" s="3" t="s">
        <v>5</v>
      </c>
      <c r="C198" s="4">
        <v>1467.34</v>
      </c>
      <c r="D198" s="5" t="s">
        <v>11</v>
      </c>
    </row>
    <row r="199" spans="1:4" x14ac:dyDescent="0.25">
      <c r="A199" s="9">
        <v>40613</v>
      </c>
      <c r="B199" s="3" t="s">
        <v>6</v>
      </c>
      <c r="C199" s="4">
        <v>450.88</v>
      </c>
      <c r="D199" s="5" t="s">
        <v>13</v>
      </c>
    </row>
    <row r="200" spans="1:4" x14ac:dyDescent="0.25">
      <c r="A200" s="9">
        <v>40613</v>
      </c>
      <c r="B200" s="3" t="s">
        <v>9</v>
      </c>
      <c r="C200" s="4">
        <v>437.61</v>
      </c>
      <c r="D200" s="5" t="s">
        <v>13</v>
      </c>
    </row>
    <row r="201" spans="1:4" x14ac:dyDescent="0.25">
      <c r="A201" s="9">
        <v>40613</v>
      </c>
      <c r="B201" s="3" t="s">
        <v>6</v>
      </c>
      <c r="C201" s="4">
        <v>592.35</v>
      </c>
      <c r="D201" s="5" t="s">
        <v>10</v>
      </c>
    </row>
    <row r="202" spans="1:4" x14ac:dyDescent="0.25">
      <c r="A202" s="9">
        <v>40613</v>
      </c>
      <c r="B202" s="3" t="s">
        <v>9</v>
      </c>
      <c r="C202" s="4">
        <v>303.55</v>
      </c>
      <c r="D202" s="6" t="s">
        <v>10</v>
      </c>
    </row>
    <row r="203" spans="1:4" x14ac:dyDescent="0.25">
      <c r="A203" s="9">
        <v>40614</v>
      </c>
      <c r="B203" s="3" t="s">
        <v>5</v>
      </c>
      <c r="C203" s="4">
        <v>572.41999999999996</v>
      </c>
      <c r="D203" s="5" t="s">
        <v>12</v>
      </c>
    </row>
    <row r="204" spans="1:4" x14ac:dyDescent="0.25">
      <c r="A204" s="9">
        <v>40614</v>
      </c>
      <c r="B204" s="3" t="s">
        <v>7</v>
      </c>
      <c r="C204" s="4">
        <v>1273.92</v>
      </c>
      <c r="D204" s="5" t="s">
        <v>11</v>
      </c>
    </row>
    <row r="205" spans="1:4" x14ac:dyDescent="0.25">
      <c r="A205" s="9">
        <v>40614</v>
      </c>
      <c r="B205" s="3" t="s">
        <v>5</v>
      </c>
      <c r="C205" s="4">
        <v>805.53</v>
      </c>
      <c r="D205" s="5" t="s">
        <v>11</v>
      </c>
    </row>
    <row r="206" spans="1:4" x14ac:dyDescent="0.25">
      <c r="A206" s="9">
        <v>40614</v>
      </c>
      <c r="B206" s="3" t="s">
        <v>6</v>
      </c>
      <c r="C206" s="4">
        <v>1361.49</v>
      </c>
      <c r="D206" s="5" t="s">
        <v>10</v>
      </c>
    </row>
    <row r="207" spans="1:4" x14ac:dyDescent="0.25">
      <c r="A207" s="9">
        <v>40615</v>
      </c>
      <c r="B207" s="3" t="s">
        <v>5</v>
      </c>
      <c r="C207" s="4">
        <v>516.51</v>
      </c>
      <c r="D207" s="5" t="s">
        <v>12</v>
      </c>
    </row>
    <row r="208" spans="1:4" x14ac:dyDescent="0.25">
      <c r="A208" s="9">
        <v>40615</v>
      </c>
      <c r="B208" s="3" t="s">
        <v>9</v>
      </c>
      <c r="C208" s="4">
        <v>1067.8399999999999</v>
      </c>
      <c r="D208" s="5" t="s">
        <v>11</v>
      </c>
    </row>
    <row r="209" spans="1:4" x14ac:dyDescent="0.25">
      <c r="A209" s="9">
        <v>40615</v>
      </c>
      <c r="B209" s="3" t="s">
        <v>9</v>
      </c>
      <c r="C209" s="4">
        <v>1067.8399999999999</v>
      </c>
      <c r="D209" s="5" t="s">
        <v>11</v>
      </c>
    </row>
    <row r="210" spans="1:4" x14ac:dyDescent="0.25">
      <c r="A210" s="9">
        <v>40615</v>
      </c>
      <c r="B210" s="3" t="s">
        <v>8</v>
      </c>
      <c r="C210" s="4">
        <v>771.76</v>
      </c>
      <c r="D210" s="6" t="s">
        <v>10</v>
      </c>
    </row>
    <row r="211" spans="1:4" x14ac:dyDescent="0.25">
      <c r="A211" s="9">
        <v>40615</v>
      </c>
      <c r="B211" s="3" t="s">
        <v>7</v>
      </c>
      <c r="C211" s="4">
        <v>659.27</v>
      </c>
      <c r="D211" s="6" t="s">
        <v>10</v>
      </c>
    </row>
    <row r="212" spans="1:4" x14ac:dyDescent="0.25">
      <c r="A212" s="9">
        <v>40615</v>
      </c>
      <c r="B212" s="3" t="s">
        <v>8</v>
      </c>
      <c r="C212" s="4">
        <v>647.33000000000004</v>
      </c>
      <c r="D212" s="6" t="s">
        <v>10</v>
      </c>
    </row>
    <row r="213" spans="1:4" x14ac:dyDescent="0.25">
      <c r="A213" s="9">
        <v>40615</v>
      </c>
      <c r="B213" s="3" t="s">
        <v>6</v>
      </c>
      <c r="C213" s="4">
        <v>252.43</v>
      </c>
      <c r="D213" s="6" t="s">
        <v>10</v>
      </c>
    </row>
    <row r="214" spans="1:4" x14ac:dyDescent="0.25">
      <c r="A214" s="9">
        <v>40616</v>
      </c>
      <c r="B214" s="3" t="s">
        <v>6</v>
      </c>
      <c r="C214" s="4">
        <v>411.54</v>
      </c>
      <c r="D214" s="5" t="s">
        <v>12</v>
      </c>
    </row>
    <row r="215" spans="1:4" x14ac:dyDescent="0.25">
      <c r="A215" s="9">
        <v>40616</v>
      </c>
      <c r="B215" s="3" t="s">
        <v>6</v>
      </c>
      <c r="C215" s="4">
        <v>1692.36</v>
      </c>
      <c r="D215" s="5" t="s">
        <v>11</v>
      </c>
    </row>
    <row r="216" spans="1:4" x14ac:dyDescent="0.25">
      <c r="A216" s="9">
        <v>40616</v>
      </c>
      <c r="B216" s="7" t="s">
        <v>4</v>
      </c>
      <c r="C216" s="4">
        <v>1040</v>
      </c>
      <c r="D216" s="5" t="s">
        <v>13</v>
      </c>
    </row>
    <row r="217" spans="1:4" x14ac:dyDescent="0.25">
      <c r="A217" s="9">
        <v>40616</v>
      </c>
      <c r="B217" s="3" t="s">
        <v>5</v>
      </c>
      <c r="C217" s="4">
        <v>342.36</v>
      </c>
      <c r="D217" s="5" t="s">
        <v>13</v>
      </c>
    </row>
    <row r="218" spans="1:4" x14ac:dyDescent="0.25">
      <c r="A218" s="9">
        <v>40616</v>
      </c>
      <c r="B218" s="7" t="s">
        <v>4</v>
      </c>
      <c r="C218" s="4">
        <v>1040</v>
      </c>
      <c r="D218" s="5" t="s">
        <v>13</v>
      </c>
    </row>
    <row r="219" spans="1:4" x14ac:dyDescent="0.25">
      <c r="A219" s="9">
        <v>40616</v>
      </c>
      <c r="B219" s="7" t="s">
        <v>4</v>
      </c>
      <c r="C219" s="4">
        <v>1088.3900000000001</v>
      </c>
      <c r="D219" s="6" t="s">
        <v>10</v>
      </c>
    </row>
    <row r="220" spans="1:4" x14ac:dyDescent="0.25">
      <c r="A220" s="9">
        <v>40616</v>
      </c>
      <c r="B220" s="7" t="s">
        <v>4</v>
      </c>
      <c r="C220" s="4">
        <v>1088.3900000000001</v>
      </c>
      <c r="D220" s="6" t="s">
        <v>10</v>
      </c>
    </row>
    <row r="221" spans="1:4" x14ac:dyDescent="0.25">
      <c r="A221" s="9">
        <v>40618</v>
      </c>
      <c r="B221" s="3" t="s">
        <v>5</v>
      </c>
      <c r="C221" s="4">
        <v>250.55</v>
      </c>
      <c r="D221" s="5" t="s">
        <v>12</v>
      </c>
    </row>
    <row r="222" spans="1:4" x14ac:dyDescent="0.25">
      <c r="A222" s="9">
        <v>40618</v>
      </c>
      <c r="B222" s="3" t="s">
        <v>8</v>
      </c>
      <c r="C222" s="4">
        <v>963.97</v>
      </c>
      <c r="D222" s="5" t="s">
        <v>13</v>
      </c>
    </row>
    <row r="223" spans="1:4" x14ac:dyDescent="0.25">
      <c r="A223" s="9">
        <v>40618</v>
      </c>
      <c r="B223" s="3" t="s">
        <v>5</v>
      </c>
      <c r="C223" s="4">
        <v>281.36</v>
      </c>
      <c r="D223" s="5" t="s">
        <v>13</v>
      </c>
    </row>
    <row r="224" spans="1:4" x14ac:dyDescent="0.25">
      <c r="A224" s="9">
        <v>40619</v>
      </c>
      <c r="B224" s="3" t="s">
        <v>7</v>
      </c>
      <c r="C224" s="4">
        <v>483.58</v>
      </c>
      <c r="D224" s="5" t="s">
        <v>11</v>
      </c>
    </row>
    <row r="225" spans="1:4" x14ac:dyDescent="0.25">
      <c r="A225" s="9">
        <v>40620</v>
      </c>
      <c r="B225" s="3" t="s">
        <v>6</v>
      </c>
      <c r="C225" s="4">
        <v>759.14</v>
      </c>
      <c r="D225" s="5" t="s">
        <v>12</v>
      </c>
    </row>
    <row r="226" spans="1:4" x14ac:dyDescent="0.25">
      <c r="A226" s="9">
        <v>40620</v>
      </c>
      <c r="B226" s="3" t="s">
        <v>6</v>
      </c>
      <c r="C226" s="4">
        <v>709.98</v>
      </c>
      <c r="D226" s="5" t="s">
        <v>12</v>
      </c>
    </row>
    <row r="227" spans="1:4" x14ac:dyDescent="0.25">
      <c r="A227" s="9">
        <v>40620</v>
      </c>
      <c r="B227" s="3" t="s">
        <v>6</v>
      </c>
      <c r="C227" s="4">
        <v>294.83</v>
      </c>
      <c r="D227" s="5" t="s">
        <v>12</v>
      </c>
    </row>
    <row r="228" spans="1:4" x14ac:dyDescent="0.25">
      <c r="A228" s="9">
        <v>40620</v>
      </c>
      <c r="B228" s="3" t="s">
        <v>7</v>
      </c>
      <c r="C228" s="4">
        <v>1339.37</v>
      </c>
      <c r="D228" s="5" t="s">
        <v>13</v>
      </c>
    </row>
    <row r="229" spans="1:4" x14ac:dyDescent="0.25">
      <c r="A229" s="9">
        <v>40620</v>
      </c>
      <c r="B229" s="3" t="s">
        <v>5</v>
      </c>
      <c r="C229" s="4">
        <v>496.42</v>
      </c>
      <c r="D229" s="5" t="s">
        <v>13</v>
      </c>
    </row>
    <row r="230" spans="1:4" x14ac:dyDescent="0.25">
      <c r="A230" s="9">
        <v>40620</v>
      </c>
      <c r="B230" s="7" t="s">
        <v>4</v>
      </c>
      <c r="C230" s="4">
        <v>220.4</v>
      </c>
      <c r="D230" s="5" t="s">
        <v>13</v>
      </c>
    </row>
    <row r="231" spans="1:4" x14ac:dyDescent="0.25">
      <c r="A231" s="9">
        <v>40620</v>
      </c>
      <c r="B231" s="3" t="s">
        <v>7</v>
      </c>
      <c r="C231" s="4">
        <v>2231.59</v>
      </c>
      <c r="D231" s="6" t="s">
        <v>10</v>
      </c>
    </row>
    <row r="232" spans="1:4" x14ac:dyDescent="0.25">
      <c r="A232" s="9">
        <v>40620</v>
      </c>
      <c r="B232" s="3" t="s">
        <v>8</v>
      </c>
      <c r="C232" s="4">
        <v>577.33000000000004</v>
      </c>
      <c r="D232" s="6" t="s">
        <v>10</v>
      </c>
    </row>
    <row r="233" spans="1:4" x14ac:dyDescent="0.25">
      <c r="A233" s="9">
        <v>40620</v>
      </c>
      <c r="B233" s="3" t="s">
        <v>7</v>
      </c>
      <c r="C233" s="4">
        <v>219.06</v>
      </c>
      <c r="D233" s="6" t="s">
        <v>10</v>
      </c>
    </row>
    <row r="234" spans="1:4" x14ac:dyDescent="0.25">
      <c r="A234" s="9">
        <v>40621</v>
      </c>
      <c r="B234" s="3" t="s">
        <v>9</v>
      </c>
      <c r="C234" s="4">
        <v>1118.01</v>
      </c>
      <c r="D234" s="5" t="s">
        <v>11</v>
      </c>
    </row>
    <row r="235" spans="1:4" x14ac:dyDescent="0.25">
      <c r="A235" s="9">
        <v>40621</v>
      </c>
      <c r="B235" s="3" t="s">
        <v>6</v>
      </c>
      <c r="C235" s="4">
        <v>879.1</v>
      </c>
      <c r="D235" s="5" t="s">
        <v>13</v>
      </c>
    </row>
    <row r="236" spans="1:4" x14ac:dyDescent="0.25">
      <c r="A236" s="9">
        <v>40621</v>
      </c>
      <c r="B236" s="3" t="s">
        <v>6</v>
      </c>
      <c r="C236" s="4">
        <v>731.08</v>
      </c>
      <c r="D236" s="5" t="s">
        <v>13</v>
      </c>
    </row>
    <row r="237" spans="1:4" x14ac:dyDescent="0.25">
      <c r="A237" s="9">
        <v>40621</v>
      </c>
      <c r="B237" s="3" t="s">
        <v>5</v>
      </c>
      <c r="C237" s="4">
        <v>883.7</v>
      </c>
      <c r="D237" s="5" t="s">
        <v>10</v>
      </c>
    </row>
    <row r="238" spans="1:4" x14ac:dyDescent="0.25">
      <c r="A238" s="9">
        <v>40621</v>
      </c>
      <c r="B238" s="7" t="s">
        <v>4</v>
      </c>
      <c r="C238" s="4">
        <v>1498.33</v>
      </c>
      <c r="D238" s="6" t="s">
        <v>10</v>
      </c>
    </row>
    <row r="239" spans="1:4" x14ac:dyDescent="0.25">
      <c r="A239" s="9">
        <v>40622</v>
      </c>
      <c r="B239" s="3" t="s">
        <v>8</v>
      </c>
      <c r="C239" s="4">
        <v>1588.38</v>
      </c>
      <c r="D239" s="5" t="s">
        <v>12</v>
      </c>
    </row>
    <row r="240" spans="1:4" x14ac:dyDescent="0.25">
      <c r="A240" s="9">
        <v>40622</v>
      </c>
      <c r="B240" s="3" t="s">
        <v>6</v>
      </c>
      <c r="C240" s="4">
        <v>698.66</v>
      </c>
      <c r="D240" s="5" t="s">
        <v>13</v>
      </c>
    </row>
    <row r="241" spans="1:4" x14ac:dyDescent="0.25">
      <c r="A241" s="9">
        <v>40622</v>
      </c>
      <c r="B241" s="3" t="s">
        <v>9</v>
      </c>
      <c r="C241" s="4">
        <v>77.5</v>
      </c>
      <c r="D241" s="6" t="s">
        <v>10</v>
      </c>
    </row>
    <row r="242" spans="1:4" x14ac:dyDescent="0.25">
      <c r="A242" s="9">
        <v>40623</v>
      </c>
      <c r="B242" s="3" t="s">
        <v>5</v>
      </c>
      <c r="C242" s="4">
        <v>545.3799999999992</v>
      </c>
      <c r="D242" s="5" t="s">
        <v>12</v>
      </c>
    </row>
    <row r="243" spans="1:4" x14ac:dyDescent="0.25">
      <c r="A243" s="9">
        <v>40623</v>
      </c>
      <c r="B243" s="7" t="s">
        <v>4</v>
      </c>
      <c r="C243" s="4">
        <v>269.92</v>
      </c>
      <c r="D243" s="5" t="s">
        <v>13</v>
      </c>
    </row>
    <row r="244" spans="1:4" x14ac:dyDescent="0.25">
      <c r="A244" s="9">
        <v>40625</v>
      </c>
      <c r="B244" s="7" t="s">
        <v>4</v>
      </c>
      <c r="C244" s="4">
        <v>188.38</v>
      </c>
      <c r="D244" s="6" t="s">
        <v>12</v>
      </c>
    </row>
    <row r="245" spans="1:4" x14ac:dyDescent="0.25">
      <c r="A245" s="9">
        <v>40625</v>
      </c>
      <c r="B245" s="3" t="s">
        <v>9</v>
      </c>
      <c r="C245" s="4">
        <v>412.12</v>
      </c>
      <c r="D245" s="5" t="s">
        <v>12</v>
      </c>
    </row>
    <row r="246" spans="1:4" x14ac:dyDescent="0.25">
      <c r="A246" s="9">
        <v>40625</v>
      </c>
      <c r="B246" s="3" t="s">
        <v>9</v>
      </c>
      <c r="C246" s="4">
        <v>1144.8399999999999</v>
      </c>
      <c r="D246" s="6" t="s">
        <v>11</v>
      </c>
    </row>
    <row r="247" spans="1:4" x14ac:dyDescent="0.25">
      <c r="A247" s="9">
        <v>40625</v>
      </c>
      <c r="B247" s="3" t="s">
        <v>5</v>
      </c>
      <c r="C247" s="4">
        <v>214.46</v>
      </c>
      <c r="D247" s="6" t="s">
        <v>10</v>
      </c>
    </row>
    <row r="248" spans="1:4" x14ac:dyDescent="0.25">
      <c r="A248" s="9">
        <v>40626</v>
      </c>
      <c r="B248" s="3" t="s">
        <v>9</v>
      </c>
      <c r="C248" s="4">
        <v>208.6</v>
      </c>
      <c r="D248" s="5" t="s">
        <v>12</v>
      </c>
    </row>
    <row r="249" spans="1:4" x14ac:dyDescent="0.25">
      <c r="A249" s="9">
        <v>40626</v>
      </c>
      <c r="B249" s="3" t="s">
        <v>4</v>
      </c>
      <c r="C249" s="4">
        <v>805.18</v>
      </c>
      <c r="D249" s="5" t="s">
        <v>13</v>
      </c>
    </row>
    <row r="250" spans="1:4" x14ac:dyDescent="0.25">
      <c r="A250" s="9">
        <v>40626</v>
      </c>
      <c r="B250" s="3" t="s">
        <v>5</v>
      </c>
      <c r="C250" s="4">
        <v>574.84</v>
      </c>
      <c r="D250" s="5" t="s">
        <v>13</v>
      </c>
    </row>
    <row r="251" spans="1:4" x14ac:dyDescent="0.25">
      <c r="A251" s="9">
        <v>40626</v>
      </c>
      <c r="B251" s="7" t="s">
        <v>4</v>
      </c>
      <c r="C251" s="4">
        <v>513.57000000000005</v>
      </c>
      <c r="D251" s="5" t="s">
        <v>10</v>
      </c>
    </row>
    <row r="252" spans="1:4" x14ac:dyDescent="0.25">
      <c r="A252" s="9">
        <v>40626</v>
      </c>
      <c r="B252" s="3" t="s">
        <v>9</v>
      </c>
      <c r="C252" s="4">
        <v>339.15</v>
      </c>
      <c r="D252" s="5" t="s">
        <v>10</v>
      </c>
    </row>
    <row r="253" spans="1:4" x14ac:dyDescent="0.25">
      <c r="A253" s="9">
        <v>40627</v>
      </c>
      <c r="B253" s="3" t="s">
        <v>9</v>
      </c>
      <c r="C253" s="4">
        <v>1500.55</v>
      </c>
      <c r="D253" s="5" t="s">
        <v>11</v>
      </c>
    </row>
    <row r="254" spans="1:4" x14ac:dyDescent="0.25">
      <c r="A254" s="9">
        <v>40627</v>
      </c>
      <c r="B254" s="3" t="s">
        <v>8</v>
      </c>
      <c r="C254" s="4">
        <v>490.56</v>
      </c>
      <c r="D254" s="5" t="s">
        <v>11</v>
      </c>
    </row>
    <row r="255" spans="1:4" x14ac:dyDescent="0.25">
      <c r="A255" s="9">
        <v>40628</v>
      </c>
      <c r="B255" s="3" t="s">
        <v>6</v>
      </c>
      <c r="C255" s="4">
        <v>340.77</v>
      </c>
      <c r="D255" s="6" t="s">
        <v>12</v>
      </c>
    </row>
    <row r="256" spans="1:4" x14ac:dyDescent="0.25">
      <c r="A256" s="9">
        <v>40628</v>
      </c>
      <c r="B256" s="3" t="s">
        <v>8</v>
      </c>
      <c r="C256" s="4">
        <v>68.459999999999994</v>
      </c>
      <c r="D256" s="6" t="s">
        <v>12</v>
      </c>
    </row>
    <row r="257" spans="1:4" x14ac:dyDescent="0.25">
      <c r="A257" s="9">
        <v>40628</v>
      </c>
      <c r="B257" s="3" t="s">
        <v>7</v>
      </c>
      <c r="C257" s="4">
        <v>526.38</v>
      </c>
      <c r="D257" s="5" t="s">
        <v>10</v>
      </c>
    </row>
    <row r="258" spans="1:4" x14ac:dyDescent="0.25">
      <c r="A258" s="9">
        <v>40629</v>
      </c>
      <c r="B258" s="3" t="s">
        <v>7</v>
      </c>
      <c r="C258" s="4">
        <v>347.91</v>
      </c>
      <c r="D258" s="6" t="s">
        <v>12</v>
      </c>
    </row>
    <row r="259" spans="1:4" x14ac:dyDescent="0.25">
      <c r="A259" s="9">
        <v>40629</v>
      </c>
      <c r="B259" s="3" t="s">
        <v>9</v>
      </c>
      <c r="C259" s="4">
        <v>345.39</v>
      </c>
      <c r="D259" s="5" t="s">
        <v>12</v>
      </c>
    </row>
    <row r="260" spans="1:4" x14ac:dyDescent="0.25">
      <c r="A260" s="9">
        <v>40629</v>
      </c>
      <c r="B260" s="3" t="s">
        <v>8</v>
      </c>
      <c r="C260" s="4">
        <v>844.51</v>
      </c>
      <c r="D260" s="5" t="s">
        <v>13</v>
      </c>
    </row>
    <row r="261" spans="1:4" x14ac:dyDescent="0.25">
      <c r="A261" s="9">
        <v>40629</v>
      </c>
      <c r="B261" s="7" t="s">
        <v>4</v>
      </c>
      <c r="C261" s="4">
        <v>782.83</v>
      </c>
      <c r="D261" s="5" t="s">
        <v>13</v>
      </c>
    </row>
    <row r="262" spans="1:4" x14ac:dyDescent="0.25">
      <c r="A262" s="9">
        <v>40630</v>
      </c>
      <c r="B262" s="3" t="s">
        <v>7</v>
      </c>
      <c r="C262" s="4">
        <v>971.74</v>
      </c>
      <c r="D262" s="5" t="s">
        <v>11</v>
      </c>
    </row>
    <row r="263" spans="1:4" x14ac:dyDescent="0.25">
      <c r="A263" s="9">
        <v>40632</v>
      </c>
      <c r="B263" s="7" t="s">
        <v>4</v>
      </c>
      <c r="C263" s="4">
        <v>194.51</v>
      </c>
      <c r="D263" s="5" t="s">
        <v>12</v>
      </c>
    </row>
    <row r="264" spans="1:4" x14ac:dyDescent="0.25">
      <c r="A264" s="9">
        <v>40632</v>
      </c>
      <c r="B264" s="3" t="s">
        <v>9</v>
      </c>
      <c r="C264" s="4">
        <v>928.71</v>
      </c>
      <c r="D264" s="5" t="s">
        <v>13</v>
      </c>
    </row>
    <row r="265" spans="1:4" x14ac:dyDescent="0.25">
      <c r="A265" s="9">
        <v>40632</v>
      </c>
      <c r="B265" s="3" t="s">
        <v>9</v>
      </c>
      <c r="C265" s="4">
        <v>1182.5899999999999</v>
      </c>
      <c r="D265" s="6" t="s">
        <v>10</v>
      </c>
    </row>
    <row r="266" spans="1:4" x14ac:dyDescent="0.25">
      <c r="A266" s="9">
        <v>40633</v>
      </c>
      <c r="B266" s="3" t="s">
        <v>9</v>
      </c>
      <c r="C266" s="4">
        <v>870.4</v>
      </c>
      <c r="D266" s="5" t="s">
        <v>12</v>
      </c>
    </row>
    <row r="267" spans="1:4" x14ac:dyDescent="0.25">
      <c r="A267" s="9">
        <v>40633</v>
      </c>
      <c r="B267" s="3" t="s">
        <v>6</v>
      </c>
      <c r="C267" s="4">
        <v>1633.18</v>
      </c>
      <c r="D267" s="5" t="s">
        <v>10</v>
      </c>
    </row>
    <row r="268" spans="1:4" x14ac:dyDescent="0.25">
      <c r="A268" s="9">
        <v>40634</v>
      </c>
      <c r="B268" s="7" t="s">
        <v>4</v>
      </c>
      <c r="C268" s="4">
        <v>1470.91</v>
      </c>
      <c r="D268" s="5" t="s">
        <v>11</v>
      </c>
    </row>
    <row r="269" spans="1:4" x14ac:dyDescent="0.25">
      <c r="A269" s="9">
        <v>40634</v>
      </c>
      <c r="B269" s="3" t="s">
        <v>5</v>
      </c>
      <c r="C269" s="4">
        <v>456.78</v>
      </c>
      <c r="D269" s="5" t="s">
        <v>13</v>
      </c>
    </row>
    <row r="270" spans="1:4" x14ac:dyDescent="0.25">
      <c r="A270" s="9">
        <v>40635</v>
      </c>
      <c r="B270" s="7" t="s">
        <v>4</v>
      </c>
      <c r="C270" s="4">
        <v>5847.97</v>
      </c>
      <c r="D270" s="5" t="s">
        <v>12</v>
      </c>
    </row>
    <row r="271" spans="1:4" x14ac:dyDescent="0.25">
      <c r="A271" s="9">
        <v>40635</v>
      </c>
      <c r="B271" s="3" t="s">
        <v>7</v>
      </c>
      <c r="C271" s="4">
        <v>1828.5</v>
      </c>
      <c r="D271" s="5" t="s">
        <v>12</v>
      </c>
    </row>
    <row r="272" spans="1:4" x14ac:dyDescent="0.25">
      <c r="A272" s="9">
        <v>40635</v>
      </c>
      <c r="B272" s="3" t="s">
        <v>7</v>
      </c>
      <c r="C272" s="4">
        <v>1401.5</v>
      </c>
      <c r="D272" s="5" t="s">
        <v>11</v>
      </c>
    </row>
    <row r="273" spans="1:4" x14ac:dyDescent="0.25">
      <c r="A273" s="9">
        <v>40635</v>
      </c>
      <c r="B273" s="3" t="s">
        <v>7</v>
      </c>
      <c r="C273" s="4">
        <v>617.16</v>
      </c>
      <c r="D273" s="5" t="s">
        <v>11</v>
      </c>
    </row>
    <row r="274" spans="1:4" x14ac:dyDescent="0.25">
      <c r="A274" s="9">
        <v>40635</v>
      </c>
      <c r="B274" s="7" t="s">
        <v>4</v>
      </c>
      <c r="C274" s="4">
        <v>1325.43</v>
      </c>
      <c r="D274" s="5" t="s">
        <v>10</v>
      </c>
    </row>
    <row r="275" spans="1:4" x14ac:dyDescent="0.25">
      <c r="A275" s="9">
        <v>40635</v>
      </c>
      <c r="B275" s="3" t="s">
        <v>7</v>
      </c>
      <c r="C275" s="4">
        <v>914.44</v>
      </c>
      <c r="D275" s="5" t="s">
        <v>10</v>
      </c>
    </row>
    <row r="276" spans="1:4" x14ac:dyDescent="0.25">
      <c r="A276" s="9">
        <v>40635</v>
      </c>
      <c r="B276" s="3" t="s">
        <v>9</v>
      </c>
      <c r="C276" s="4">
        <v>1568.44</v>
      </c>
      <c r="D276" s="6" t="s">
        <v>10</v>
      </c>
    </row>
    <row r="277" spans="1:4" x14ac:dyDescent="0.25">
      <c r="A277" s="9">
        <v>40636</v>
      </c>
      <c r="B277" s="7" t="s">
        <v>4</v>
      </c>
      <c r="C277" s="4">
        <v>950.87</v>
      </c>
      <c r="D277" s="5" t="s">
        <v>13</v>
      </c>
    </row>
    <row r="278" spans="1:4" x14ac:dyDescent="0.25">
      <c r="A278" s="9">
        <v>40636</v>
      </c>
      <c r="B278" s="3" t="s">
        <v>5</v>
      </c>
      <c r="C278" s="4">
        <v>528.69000000000005</v>
      </c>
      <c r="D278" s="5" t="s">
        <v>13</v>
      </c>
    </row>
    <row r="279" spans="1:4" x14ac:dyDescent="0.25">
      <c r="A279" s="9">
        <v>40636</v>
      </c>
      <c r="B279" s="3" t="s">
        <v>8</v>
      </c>
      <c r="C279" s="4">
        <v>698.72</v>
      </c>
      <c r="D279" s="6" t="s">
        <v>10</v>
      </c>
    </row>
    <row r="280" spans="1:4" x14ac:dyDescent="0.25">
      <c r="A280" s="9">
        <v>40636</v>
      </c>
      <c r="B280" s="7" t="s">
        <v>4</v>
      </c>
      <c r="C280" s="4">
        <v>360.82</v>
      </c>
      <c r="D280" s="6" t="s">
        <v>10</v>
      </c>
    </row>
    <row r="281" spans="1:4" x14ac:dyDescent="0.25">
      <c r="A281" s="9">
        <v>40636</v>
      </c>
      <c r="B281" s="7" t="s">
        <v>4</v>
      </c>
      <c r="C281" s="4">
        <v>134.93</v>
      </c>
      <c r="D281" s="6" t="s">
        <v>10</v>
      </c>
    </row>
    <row r="282" spans="1:4" x14ac:dyDescent="0.25">
      <c r="A282" s="9">
        <v>40637</v>
      </c>
      <c r="B282" s="3" t="s">
        <v>8</v>
      </c>
      <c r="C282" s="4">
        <v>1554.29</v>
      </c>
      <c r="D282" s="5" t="s">
        <v>11</v>
      </c>
    </row>
    <row r="283" spans="1:4" x14ac:dyDescent="0.25">
      <c r="A283" s="9">
        <v>40639</v>
      </c>
      <c r="B283" s="7" t="s">
        <v>4</v>
      </c>
      <c r="C283" s="4">
        <v>1216.3</v>
      </c>
      <c r="D283" s="5" t="s">
        <v>10</v>
      </c>
    </row>
    <row r="284" spans="1:4" x14ac:dyDescent="0.25">
      <c r="A284" s="9">
        <v>40639</v>
      </c>
      <c r="B284" s="3" t="s">
        <v>7</v>
      </c>
      <c r="C284" s="4">
        <v>733.92</v>
      </c>
      <c r="D284" s="5" t="s">
        <v>10</v>
      </c>
    </row>
    <row r="285" spans="1:4" x14ac:dyDescent="0.25">
      <c r="A285" s="9">
        <v>40639</v>
      </c>
      <c r="B285" s="3" t="s">
        <v>9</v>
      </c>
      <c r="C285" s="4">
        <v>351.06</v>
      </c>
      <c r="D285" s="5" t="s">
        <v>10</v>
      </c>
    </row>
    <row r="286" spans="1:4" x14ac:dyDescent="0.25">
      <c r="A286" s="9">
        <v>40640</v>
      </c>
      <c r="B286" s="3" t="s">
        <v>8</v>
      </c>
      <c r="C286" s="4">
        <v>543.11</v>
      </c>
      <c r="D286" s="5" t="s">
        <v>12</v>
      </c>
    </row>
    <row r="287" spans="1:4" x14ac:dyDescent="0.25">
      <c r="A287" s="9">
        <v>40640</v>
      </c>
      <c r="B287" s="3" t="s">
        <v>8</v>
      </c>
      <c r="C287" s="4">
        <v>1435.39</v>
      </c>
      <c r="D287" s="5" t="s">
        <v>13</v>
      </c>
    </row>
    <row r="288" spans="1:4" x14ac:dyDescent="0.25">
      <c r="A288" s="9">
        <v>40640</v>
      </c>
      <c r="B288" s="3" t="s">
        <v>8</v>
      </c>
      <c r="C288" s="4">
        <v>209.85</v>
      </c>
      <c r="D288" s="5" t="s">
        <v>13</v>
      </c>
    </row>
    <row r="289" spans="1:4" x14ac:dyDescent="0.25">
      <c r="A289" s="9">
        <v>40640</v>
      </c>
      <c r="B289" s="7" t="s">
        <v>4</v>
      </c>
      <c r="C289" s="4">
        <v>796.42</v>
      </c>
      <c r="D289" s="6" t="s">
        <v>10</v>
      </c>
    </row>
    <row r="290" spans="1:4" x14ac:dyDescent="0.25">
      <c r="A290" s="9">
        <v>40640</v>
      </c>
      <c r="B290" s="3" t="s">
        <v>7</v>
      </c>
      <c r="C290" s="4">
        <v>325.52</v>
      </c>
      <c r="D290" s="6" t="s">
        <v>10</v>
      </c>
    </row>
    <row r="291" spans="1:4" x14ac:dyDescent="0.25">
      <c r="A291" s="9">
        <v>40641</v>
      </c>
      <c r="B291" s="3" t="s">
        <v>5</v>
      </c>
      <c r="C291" s="4">
        <v>382.24</v>
      </c>
      <c r="D291" s="5" t="s">
        <v>12</v>
      </c>
    </row>
    <row r="292" spans="1:4" x14ac:dyDescent="0.25">
      <c r="A292" s="9">
        <v>40641</v>
      </c>
      <c r="B292" s="3" t="s">
        <v>9</v>
      </c>
      <c r="C292" s="4">
        <v>278.97000000000003</v>
      </c>
      <c r="D292" s="5" t="s">
        <v>12</v>
      </c>
    </row>
    <row r="293" spans="1:4" x14ac:dyDescent="0.25">
      <c r="A293" s="9">
        <v>40641</v>
      </c>
      <c r="B293" s="3" t="s">
        <v>6</v>
      </c>
      <c r="C293" s="4">
        <v>1104.5899999999999</v>
      </c>
      <c r="D293" s="5" t="s">
        <v>11</v>
      </c>
    </row>
    <row r="294" spans="1:4" x14ac:dyDescent="0.25">
      <c r="A294" s="9">
        <v>40641</v>
      </c>
      <c r="B294" s="3" t="s">
        <v>7</v>
      </c>
      <c r="C294" s="4">
        <v>1081.3599999999999</v>
      </c>
      <c r="D294" s="5" t="s">
        <v>11</v>
      </c>
    </row>
    <row r="295" spans="1:4" x14ac:dyDescent="0.25">
      <c r="A295" s="9">
        <v>40641</v>
      </c>
      <c r="B295" s="3" t="s">
        <v>6</v>
      </c>
      <c r="C295" s="4">
        <v>866.73</v>
      </c>
      <c r="D295" s="5" t="s">
        <v>11</v>
      </c>
    </row>
    <row r="296" spans="1:4" x14ac:dyDescent="0.25">
      <c r="A296" s="9">
        <v>40641</v>
      </c>
      <c r="B296" s="3" t="s">
        <v>5</v>
      </c>
      <c r="C296" s="4">
        <v>381.38</v>
      </c>
      <c r="D296" s="5" t="s">
        <v>11</v>
      </c>
    </row>
    <row r="297" spans="1:4" x14ac:dyDescent="0.25">
      <c r="A297" s="9">
        <v>40641</v>
      </c>
      <c r="B297" s="3" t="s">
        <v>6</v>
      </c>
      <c r="C297" s="4">
        <v>1104.5899999999999</v>
      </c>
      <c r="D297" s="5" t="s">
        <v>11</v>
      </c>
    </row>
    <row r="298" spans="1:4" x14ac:dyDescent="0.25">
      <c r="A298" s="9">
        <v>40641</v>
      </c>
      <c r="B298" s="3" t="s">
        <v>7</v>
      </c>
      <c r="C298" s="4">
        <v>1081.3599999999999</v>
      </c>
      <c r="D298" s="5" t="s">
        <v>11</v>
      </c>
    </row>
    <row r="299" spans="1:4" x14ac:dyDescent="0.25">
      <c r="A299" s="9">
        <v>40641</v>
      </c>
      <c r="B299" s="3" t="s">
        <v>5</v>
      </c>
      <c r="C299" s="4">
        <v>287.02999999999997</v>
      </c>
      <c r="D299" s="5" t="s">
        <v>13</v>
      </c>
    </row>
    <row r="300" spans="1:4" x14ac:dyDescent="0.25">
      <c r="A300" s="9">
        <v>40642</v>
      </c>
      <c r="B300" s="3" t="s">
        <v>6</v>
      </c>
      <c r="C300" s="4">
        <v>994.44</v>
      </c>
      <c r="D300" s="5" t="s">
        <v>11</v>
      </c>
    </row>
    <row r="301" spans="1:4" x14ac:dyDescent="0.25">
      <c r="A301" s="9">
        <v>40642</v>
      </c>
      <c r="B301" s="3" t="s">
        <v>8</v>
      </c>
      <c r="C301" s="4">
        <v>518.65</v>
      </c>
      <c r="D301" s="5" t="s">
        <v>13</v>
      </c>
    </row>
    <row r="302" spans="1:4" x14ac:dyDescent="0.25">
      <c r="A302" s="9">
        <v>40642</v>
      </c>
      <c r="B302" s="3" t="s">
        <v>7</v>
      </c>
      <c r="C302" s="4">
        <v>1011.99</v>
      </c>
      <c r="D302" s="6" t="s">
        <v>10</v>
      </c>
    </row>
    <row r="303" spans="1:4" x14ac:dyDescent="0.25">
      <c r="A303" s="9">
        <v>40643</v>
      </c>
      <c r="B303" s="3" t="s">
        <v>8</v>
      </c>
      <c r="C303" s="4">
        <v>900.28</v>
      </c>
      <c r="D303" s="5" t="s">
        <v>12</v>
      </c>
    </row>
    <row r="304" spans="1:4" x14ac:dyDescent="0.25">
      <c r="A304" s="9">
        <v>40643</v>
      </c>
      <c r="B304" s="3" t="s">
        <v>6</v>
      </c>
      <c r="C304" s="4">
        <v>669.52</v>
      </c>
      <c r="D304" s="5" t="s">
        <v>12</v>
      </c>
    </row>
    <row r="305" spans="1:4" x14ac:dyDescent="0.25">
      <c r="A305" s="9">
        <v>40643</v>
      </c>
      <c r="B305" s="7" t="s">
        <v>4</v>
      </c>
      <c r="C305" s="4">
        <v>218.27</v>
      </c>
      <c r="D305" s="5" t="s">
        <v>12</v>
      </c>
    </row>
    <row r="306" spans="1:4" x14ac:dyDescent="0.25">
      <c r="A306" s="9">
        <v>40643</v>
      </c>
      <c r="B306" s="3" t="s">
        <v>6</v>
      </c>
      <c r="C306" s="4">
        <v>1210.96</v>
      </c>
      <c r="D306" s="5" t="s">
        <v>11</v>
      </c>
    </row>
    <row r="307" spans="1:4" x14ac:dyDescent="0.25">
      <c r="A307" s="9">
        <v>40643</v>
      </c>
      <c r="B307" s="3" t="s">
        <v>5</v>
      </c>
      <c r="C307" s="4">
        <v>1095.33</v>
      </c>
      <c r="D307" s="5" t="s">
        <v>11</v>
      </c>
    </row>
    <row r="308" spans="1:4" x14ac:dyDescent="0.25">
      <c r="A308" s="9">
        <v>40643</v>
      </c>
      <c r="B308" s="3" t="s">
        <v>9</v>
      </c>
      <c r="C308" s="4">
        <v>804.47</v>
      </c>
      <c r="D308" s="5" t="s">
        <v>11</v>
      </c>
    </row>
    <row r="309" spans="1:4" x14ac:dyDescent="0.25">
      <c r="A309" s="9">
        <v>40643</v>
      </c>
      <c r="B309" s="3" t="s">
        <v>5</v>
      </c>
      <c r="C309" s="4">
        <v>1095.33</v>
      </c>
      <c r="D309" s="5" t="s">
        <v>11</v>
      </c>
    </row>
    <row r="310" spans="1:4" x14ac:dyDescent="0.25">
      <c r="A310" s="9">
        <v>40643</v>
      </c>
      <c r="B310" s="3" t="s">
        <v>7</v>
      </c>
      <c r="C310" s="4">
        <v>407.52</v>
      </c>
      <c r="D310" s="5" t="s">
        <v>13</v>
      </c>
    </row>
    <row r="311" spans="1:4" x14ac:dyDescent="0.25">
      <c r="A311" s="9">
        <v>40643</v>
      </c>
      <c r="B311" s="3" t="s">
        <v>7</v>
      </c>
      <c r="C311" s="4">
        <v>672.76</v>
      </c>
      <c r="D311" s="5" t="s">
        <v>10</v>
      </c>
    </row>
    <row r="312" spans="1:4" x14ac:dyDescent="0.25">
      <c r="A312" s="9">
        <v>40643</v>
      </c>
      <c r="B312" s="3" t="s">
        <v>7</v>
      </c>
      <c r="C312" s="4">
        <v>609.33000000000004</v>
      </c>
      <c r="D312" s="5" t="s">
        <v>10</v>
      </c>
    </row>
    <row r="313" spans="1:4" x14ac:dyDescent="0.25">
      <c r="A313" s="9">
        <v>40643</v>
      </c>
      <c r="B313" s="3" t="s">
        <v>6</v>
      </c>
      <c r="C313" s="4">
        <v>600.61</v>
      </c>
      <c r="D313" s="5" t="s">
        <v>10</v>
      </c>
    </row>
    <row r="314" spans="1:4" x14ac:dyDescent="0.25">
      <c r="A314" s="9">
        <v>40644</v>
      </c>
      <c r="B314" s="3" t="s">
        <v>5</v>
      </c>
      <c r="C314" s="4">
        <v>336.6</v>
      </c>
      <c r="D314" s="5" t="s">
        <v>12</v>
      </c>
    </row>
    <row r="315" spans="1:4" x14ac:dyDescent="0.25">
      <c r="A315" s="9">
        <v>40644</v>
      </c>
      <c r="B315" s="3" t="s">
        <v>5</v>
      </c>
      <c r="C315" s="4">
        <v>860.45</v>
      </c>
      <c r="D315" s="5" t="s">
        <v>11</v>
      </c>
    </row>
    <row r="316" spans="1:4" x14ac:dyDescent="0.25">
      <c r="A316" s="9">
        <v>40644</v>
      </c>
      <c r="B316" s="3" t="s">
        <v>9</v>
      </c>
      <c r="C316" s="4">
        <v>577.21</v>
      </c>
      <c r="D316" s="5" t="s">
        <v>10</v>
      </c>
    </row>
    <row r="317" spans="1:4" x14ac:dyDescent="0.25">
      <c r="A317" s="9">
        <v>40646</v>
      </c>
      <c r="B317" s="3" t="s">
        <v>9</v>
      </c>
      <c r="C317" s="4">
        <v>463.51</v>
      </c>
      <c r="D317" s="5" t="s">
        <v>12</v>
      </c>
    </row>
    <row r="318" spans="1:4" x14ac:dyDescent="0.25">
      <c r="A318" s="9">
        <v>40646</v>
      </c>
      <c r="B318" s="3" t="s">
        <v>8</v>
      </c>
      <c r="C318" s="4">
        <v>558.20000000000005</v>
      </c>
      <c r="D318" s="5" t="s">
        <v>10</v>
      </c>
    </row>
    <row r="319" spans="1:4" x14ac:dyDescent="0.25">
      <c r="A319" s="9">
        <v>40646</v>
      </c>
      <c r="B319" s="3" t="s">
        <v>9</v>
      </c>
      <c r="C319" s="4">
        <v>1218.04</v>
      </c>
      <c r="D319" s="6" t="s">
        <v>10</v>
      </c>
    </row>
    <row r="320" spans="1:4" x14ac:dyDescent="0.25">
      <c r="A320" s="9">
        <v>40646</v>
      </c>
      <c r="B320" s="3" t="s">
        <v>5</v>
      </c>
      <c r="C320" s="4">
        <v>946.65</v>
      </c>
      <c r="D320" s="6" t="s">
        <v>10</v>
      </c>
    </row>
    <row r="321" spans="1:4" x14ac:dyDescent="0.25">
      <c r="A321" s="9">
        <v>40647</v>
      </c>
      <c r="B321" s="3" t="s">
        <v>7</v>
      </c>
      <c r="C321" s="4">
        <v>970.79</v>
      </c>
      <c r="D321" s="5" t="s">
        <v>11</v>
      </c>
    </row>
    <row r="322" spans="1:4" x14ac:dyDescent="0.25">
      <c r="A322" s="9">
        <v>40647</v>
      </c>
      <c r="B322" s="3" t="s">
        <v>7</v>
      </c>
      <c r="C322" s="4">
        <v>332.2</v>
      </c>
      <c r="D322" s="5" t="s">
        <v>11</v>
      </c>
    </row>
    <row r="323" spans="1:4" x14ac:dyDescent="0.25">
      <c r="A323" s="9">
        <v>40648</v>
      </c>
      <c r="B323" s="3" t="s">
        <v>5</v>
      </c>
      <c r="C323" s="4">
        <v>420.08</v>
      </c>
      <c r="D323" s="6" t="s">
        <v>12</v>
      </c>
    </row>
    <row r="324" spans="1:4" x14ac:dyDescent="0.25">
      <c r="A324" s="9">
        <v>40648</v>
      </c>
      <c r="B324" s="3" t="s">
        <v>7</v>
      </c>
      <c r="C324" s="4">
        <v>330.51</v>
      </c>
      <c r="D324" s="6" t="s">
        <v>12</v>
      </c>
    </row>
    <row r="325" spans="1:4" x14ac:dyDescent="0.25">
      <c r="A325" s="9">
        <v>40649</v>
      </c>
      <c r="B325" s="3" t="s">
        <v>6</v>
      </c>
      <c r="C325" s="4">
        <v>1639.46</v>
      </c>
      <c r="D325" s="6" t="s">
        <v>12</v>
      </c>
    </row>
    <row r="326" spans="1:4" x14ac:dyDescent="0.25">
      <c r="A326" s="9">
        <v>40649</v>
      </c>
      <c r="B326" s="3" t="s">
        <v>6</v>
      </c>
      <c r="C326" s="4">
        <v>365.75</v>
      </c>
      <c r="D326" s="5" t="s">
        <v>12</v>
      </c>
    </row>
    <row r="327" spans="1:4" x14ac:dyDescent="0.25">
      <c r="A327" s="9">
        <v>40649</v>
      </c>
      <c r="B327" s="3" t="s">
        <v>8</v>
      </c>
      <c r="C327" s="4">
        <v>150.46</v>
      </c>
      <c r="D327" s="5" t="s">
        <v>12</v>
      </c>
    </row>
    <row r="328" spans="1:4" x14ac:dyDescent="0.25">
      <c r="A328" s="9">
        <v>40649</v>
      </c>
      <c r="B328" s="3" t="s">
        <v>6</v>
      </c>
      <c r="C328" s="4">
        <v>1443.2</v>
      </c>
      <c r="D328" s="5" t="s">
        <v>13</v>
      </c>
    </row>
    <row r="329" spans="1:4" x14ac:dyDescent="0.25">
      <c r="A329" s="9">
        <v>40649</v>
      </c>
      <c r="B329" s="3" t="s">
        <v>7</v>
      </c>
      <c r="C329" s="4">
        <v>649.45000000000005</v>
      </c>
      <c r="D329" s="5" t="s">
        <v>13</v>
      </c>
    </row>
    <row r="330" spans="1:4" x14ac:dyDescent="0.25">
      <c r="A330" s="9">
        <v>40649</v>
      </c>
      <c r="B330" s="3" t="s">
        <v>5</v>
      </c>
      <c r="C330" s="4">
        <v>607.15</v>
      </c>
      <c r="D330" s="5" t="s">
        <v>10</v>
      </c>
    </row>
    <row r="331" spans="1:4" x14ac:dyDescent="0.25">
      <c r="A331" s="9">
        <v>40650</v>
      </c>
      <c r="B331" s="3" t="s">
        <v>9</v>
      </c>
      <c r="C331" s="4">
        <v>716.87</v>
      </c>
      <c r="D331" s="6" t="s">
        <v>12</v>
      </c>
    </row>
    <row r="332" spans="1:4" x14ac:dyDescent="0.25">
      <c r="A332" s="9">
        <v>40650</v>
      </c>
      <c r="B332" s="7" t="s">
        <v>4</v>
      </c>
      <c r="C332" s="4">
        <v>367.93</v>
      </c>
      <c r="D332" s="5" t="s">
        <v>12</v>
      </c>
    </row>
    <row r="333" spans="1:4" x14ac:dyDescent="0.25">
      <c r="A333" s="9">
        <v>40650</v>
      </c>
      <c r="B333" s="3" t="s">
        <v>6</v>
      </c>
      <c r="C333" s="4">
        <v>322.06</v>
      </c>
      <c r="D333" s="5" t="s">
        <v>12</v>
      </c>
    </row>
    <row r="334" spans="1:4" x14ac:dyDescent="0.25">
      <c r="A334" s="9">
        <v>40650</v>
      </c>
      <c r="B334" s="3" t="s">
        <v>4</v>
      </c>
      <c r="C334" s="4">
        <v>589.23</v>
      </c>
      <c r="D334" s="5" t="s">
        <v>13</v>
      </c>
    </row>
    <row r="335" spans="1:4" x14ac:dyDescent="0.25">
      <c r="A335" s="9">
        <v>40651</v>
      </c>
      <c r="B335" s="3" t="s">
        <v>6</v>
      </c>
      <c r="C335" s="4">
        <v>1425.4</v>
      </c>
      <c r="D335" s="6" t="s">
        <v>12</v>
      </c>
    </row>
    <row r="336" spans="1:4" x14ac:dyDescent="0.25">
      <c r="A336" s="9">
        <v>40653</v>
      </c>
      <c r="B336" s="3" t="s">
        <v>5</v>
      </c>
      <c r="C336" s="4">
        <v>379.13</v>
      </c>
      <c r="D336" s="6" t="s">
        <v>14</v>
      </c>
    </row>
    <row r="337" spans="1:4" x14ac:dyDescent="0.25">
      <c r="A337" s="9">
        <v>40653</v>
      </c>
      <c r="B337" s="3" t="s">
        <v>7</v>
      </c>
      <c r="C337" s="4">
        <v>645.52</v>
      </c>
      <c r="D337" s="5" t="s">
        <v>12</v>
      </c>
    </row>
    <row r="338" spans="1:4" x14ac:dyDescent="0.25">
      <c r="A338" s="9">
        <v>40653</v>
      </c>
      <c r="B338" s="3" t="s">
        <v>6</v>
      </c>
      <c r="C338" s="4">
        <v>510.69</v>
      </c>
      <c r="D338" s="5" t="s">
        <v>11</v>
      </c>
    </row>
    <row r="339" spans="1:4" x14ac:dyDescent="0.25">
      <c r="A339" s="9">
        <v>40653</v>
      </c>
      <c r="B339" s="3" t="s">
        <v>8</v>
      </c>
      <c r="C339" s="4">
        <v>2836.79</v>
      </c>
      <c r="D339" s="5" t="s">
        <v>10</v>
      </c>
    </row>
    <row r="340" spans="1:4" x14ac:dyDescent="0.25">
      <c r="A340" s="9">
        <v>40653</v>
      </c>
      <c r="B340" s="7" t="s">
        <v>4</v>
      </c>
      <c r="C340" s="4">
        <v>974.23</v>
      </c>
      <c r="D340" s="5" t="s">
        <v>10</v>
      </c>
    </row>
    <row r="341" spans="1:4" x14ac:dyDescent="0.25">
      <c r="A341" s="9">
        <v>40654</v>
      </c>
      <c r="B341" s="3" t="s">
        <v>5</v>
      </c>
      <c r="C341" s="4">
        <v>171.04</v>
      </c>
      <c r="D341" s="5" t="s">
        <v>12</v>
      </c>
    </row>
    <row r="342" spans="1:4" x14ac:dyDescent="0.25">
      <c r="A342" s="9">
        <v>40654</v>
      </c>
      <c r="B342" s="3" t="s">
        <v>5</v>
      </c>
      <c r="C342" s="4">
        <v>2387.31</v>
      </c>
      <c r="D342" s="5" t="s">
        <v>13</v>
      </c>
    </row>
    <row r="343" spans="1:4" x14ac:dyDescent="0.25">
      <c r="A343" s="9">
        <v>40654</v>
      </c>
      <c r="B343" s="3" t="s">
        <v>9</v>
      </c>
      <c r="C343" s="4">
        <v>753.09</v>
      </c>
      <c r="D343" s="5" t="s">
        <v>13</v>
      </c>
    </row>
    <row r="344" spans="1:4" x14ac:dyDescent="0.25">
      <c r="A344" s="9">
        <v>40654</v>
      </c>
      <c r="B344" s="3" t="s">
        <v>7</v>
      </c>
      <c r="C344" s="4">
        <v>678.22</v>
      </c>
      <c r="D344" s="5" t="s">
        <v>13</v>
      </c>
    </row>
    <row r="345" spans="1:4" x14ac:dyDescent="0.25">
      <c r="A345" s="9">
        <v>40654</v>
      </c>
      <c r="B345" s="3" t="s">
        <v>6</v>
      </c>
      <c r="C345" s="4">
        <v>1082.8699999999999</v>
      </c>
      <c r="D345" s="5" t="s">
        <v>10</v>
      </c>
    </row>
    <row r="346" spans="1:4" x14ac:dyDescent="0.25">
      <c r="A346" s="9">
        <v>40654</v>
      </c>
      <c r="B346" s="3" t="s">
        <v>6</v>
      </c>
      <c r="C346" s="4">
        <v>1082.8699999999999</v>
      </c>
      <c r="D346" s="5" t="s">
        <v>10</v>
      </c>
    </row>
    <row r="347" spans="1:4" x14ac:dyDescent="0.25">
      <c r="A347" s="9">
        <v>40655</v>
      </c>
      <c r="B347" s="3" t="s">
        <v>9</v>
      </c>
      <c r="C347" s="4">
        <v>1711.78</v>
      </c>
      <c r="D347" s="6" t="s">
        <v>14</v>
      </c>
    </row>
    <row r="348" spans="1:4" x14ac:dyDescent="0.25">
      <c r="A348" s="9">
        <v>40655</v>
      </c>
      <c r="B348" s="3" t="s">
        <v>8</v>
      </c>
      <c r="C348" s="4">
        <v>818.32</v>
      </c>
      <c r="D348" s="6" t="s">
        <v>14</v>
      </c>
    </row>
    <row r="349" spans="1:4" x14ac:dyDescent="0.25">
      <c r="A349" s="9">
        <v>40655</v>
      </c>
      <c r="B349" s="3" t="s">
        <v>7</v>
      </c>
      <c r="C349" s="4">
        <v>710.94</v>
      </c>
      <c r="D349" s="6" t="s">
        <v>12</v>
      </c>
    </row>
    <row r="350" spans="1:4" x14ac:dyDescent="0.25">
      <c r="A350" s="9">
        <v>40656</v>
      </c>
      <c r="B350" s="3" t="s">
        <v>8</v>
      </c>
      <c r="C350" s="4">
        <v>804.68</v>
      </c>
      <c r="D350" s="5" t="s">
        <v>12</v>
      </c>
    </row>
    <row r="351" spans="1:4" x14ac:dyDescent="0.25">
      <c r="A351" s="9">
        <v>40656</v>
      </c>
      <c r="B351" s="3" t="s">
        <v>7</v>
      </c>
      <c r="C351" s="4">
        <v>1930.32</v>
      </c>
      <c r="D351" s="5" t="s">
        <v>11</v>
      </c>
    </row>
    <row r="352" spans="1:4" x14ac:dyDescent="0.25">
      <c r="A352" s="9">
        <v>40656</v>
      </c>
      <c r="B352" s="3" t="s">
        <v>8</v>
      </c>
      <c r="C352" s="4">
        <v>1308.55</v>
      </c>
      <c r="D352" s="5" t="s">
        <v>11</v>
      </c>
    </row>
    <row r="353" spans="1:4" x14ac:dyDescent="0.25">
      <c r="A353" s="9">
        <v>40657</v>
      </c>
      <c r="B353" s="7" t="s">
        <v>4</v>
      </c>
      <c r="C353" s="4">
        <v>1536.27</v>
      </c>
      <c r="D353" s="6" t="s">
        <v>12</v>
      </c>
    </row>
    <row r="354" spans="1:4" x14ac:dyDescent="0.25">
      <c r="A354" s="9">
        <v>40657</v>
      </c>
      <c r="B354" s="3" t="s">
        <v>8</v>
      </c>
      <c r="C354" s="4">
        <v>527.5</v>
      </c>
      <c r="D354" s="6" t="s">
        <v>12</v>
      </c>
    </row>
    <row r="355" spans="1:4" x14ac:dyDescent="0.25">
      <c r="A355" s="9">
        <v>40657</v>
      </c>
      <c r="B355" s="3" t="s">
        <v>8</v>
      </c>
      <c r="C355" s="4">
        <v>268.04000000000002</v>
      </c>
      <c r="D355" s="6" t="s">
        <v>12</v>
      </c>
    </row>
    <row r="356" spans="1:4" x14ac:dyDescent="0.25">
      <c r="A356" s="9">
        <v>40657</v>
      </c>
      <c r="B356" s="3" t="s">
        <v>7</v>
      </c>
      <c r="C356" s="4">
        <v>1811.73</v>
      </c>
      <c r="D356" s="5" t="s">
        <v>13</v>
      </c>
    </row>
    <row r="357" spans="1:4" x14ac:dyDescent="0.25">
      <c r="A357" s="9">
        <v>40657</v>
      </c>
      <c r="B357" s="3" t="s">
        <v>7</v>
      </c>
      <c r="C357" s="4">
        <v>342.42</v>
      </c>
      <c r="D357" s="5" t="s">
        <v>13</v>
      </c>
    </row>
    <row r="358" spans="1:4" x14ac:dyDescent="0.25">
      <c r="A358" s="9">
        <v>40657</v>
      </c>
      <c r="B358" s="3" t="s">
        <v>9</v>
      </c>
      <c r="C358" s="4">
        <v>1523.53</v>
      </c>
      <c r="D358" s="5" t="s">
        <v>10</v>
      </c>
    </row>
    <row r="359" spans="1:4" x14ac:dyDescent="0.25">
      <c r="A359" s="9">
        <v>40657</v>
      </c>
      <c r="B359" s="3" t="s">
        <v>9</v>
      </c>
      <c r="C359" s="4">
        <v>975.66</v>
      </c>
      <c r="D359" s="5" t="s">
        <v>10</v>
      </c>
    </row>
    <row r="360" spans="1:4" x14ac:dyDescent="0.25">
      <c r="A360" s="9">
        <v>40658</v>
      </c>
      <c r="B360" s="3" t="s">
        <v>8</v>
      </c>
      <c r="C360" s="4">
        <v>751.75</v>
      </c>
      <c r="D360" s="5" t="s">
        <v>12</v>
      </c>
    </row>
    <row r="361" spans="1:4" x14ac:dyDescent="0.25">
      <c r="A361" s="9">
        <v>40660</v>
      </c>
      <c r="B361" s="3" t="s">
        <v>6</v>
      </c>
      <c r="C361" s="4">
        <v>1338.74</v>
      </c>
      <c r="D361" s="6" t="s">
        <v>12</v>
      </c>
    </row>
    <row r="362" spans="1:4" x14ac:dyDescent="0.25">
      <c r="A362" s="9">
        <v>40660</v>
      </c>
      <c r="B362" s="3" t="s">
        <v>8</v>
      </c>
      <c r="C362" s="4">
        <v>2692.79</v>
      </c>
      <c r="D362" s="5" t="s">
        <v>13</v>
      </c>
    </row>
    <row r="363" spans="1:4" x14ac:dyDescent="0.25">
      <c r="A363" s="9">
        <v>40660</v>
      </c>
      <c r="B363" s="3" t="s">
        <v>9</v>
      </c>
      <c r="C363" s="4">
        <v>618.79</v>
      </c>
      <c r="D363" s="5" t="s">
        <v>13</v>
      </c>
    </row>
    <row r="364" spans="1:4" x14ac:dyDescent="0.25">
      <c r="A364" s="9">
        <v>40660</v>
      </c>
      <c r="B364" s="3" t="s">
        <v>8</v>
      </c>
      <c r="C364" s="4">
        <v>117.18</v>
      </c>
      <c r="D364" s="5" t="s">
        <v>13</v>
      </c>
    </row>
    <row r="365" spans="1:4" x14ac:dyDescent="0.25">
      <c r="A365" s="9">
        <v>40661</v>
      </c>
      <c r="B365" s="3" t="s">
        <v>5</v>
      </c>
      <c r="C365" s="4">
        <v>1794.89</v>
      </c>
      <c r="D365" s="5" t="s">
        <v>12</v>
      </c>
    </row>
    <row r="366" spans="1:4" x14ac:dyDescent="0.25">
      <c r="A366" s="9">
        <v>40661</v>
      </c>
      <c r="B366" s="3" t="s">
        <v>8</v>
      </c>
      <c r="C366" s="4">
        <v>499.37</v>
      </c>
      <c r="D366" s="5" t="s">
        <v>12</v>
      </c>
    </row>
    <row r="367" spans="1:4" x14ac:dyDescent="0.25">
      <c r="A367" s="9">
        <v>40661</v>
      </c>
      <c r="B367" s="3" t="s">
        <v>6</v>
      </c>
      <c r="C367" s="4">
        <v>1104.78</v>
      </c>
      <c r="D367" s="5" t="s">
        <v>11</v>
      </c>
    </row>
    <row r="368" spans="1:4" x14ac:dyDescent="0.25">
      <c r="A368" s="9">
        <v>40661</v>
      </c>
      <c r="B368" s="3" t="s">
        <v>8</v>
      </c>
      <c r="C368" s="4">
        <v>771.18</v>
      </c>
      <c r="D368" s="5" t="s">
        <v>11</v>
      </c>
    </row>
    <row r="369" spans="1:4" x14ac:dyDescent="0.25">
      <c r="A369" s="9">
        <v>40661</v>
      </c>
      <c r="B369" s="3" t="s">
        <v>6</v>
      </c>
      <c r="C369" s="4">
        <v>1104.78</v>
      </c>
      <c r="D369" s="5" t="s">
        <v>11</v>
      </c>
    </row>
    <row r="370" spans="1:4" x14ac:dyDescent="0.25">
      <c r="A370" s="9">
        <v>40662</v>
      </c>
      <c r="B370" s="3" t="s">
        <v>7</v>
      </c>
      <c r="C370" s="4">
        <v>557.29</v>
      </c>
      <c r="D370" s="6" t="s">
        <v>12</v>
      </c>
    </row>
    <row r="371" spans="1:4" x14ac:dyDescent="0.25">
      <c r="A371" s="9">
        <v>40662</v>
      </c>
      <c r="B371" s="3" t="s">
        <v>5</v>
      </c>
      <c r="C371" s="4">
        <v>414.32</v>
      </c>
      <c r="D371" s="6" t="s">
        <v>14</v>
      </c>
    </row>
    <row r="372" spans="1:4" x14ac:dyDescent="0.25">
      <c r="A372" s="9">
        <v>40662</v>
      </c>
      <c r="B372" s="3" t="s">
        <v>6</v>
      </c>
      <c r="C372" s="4">
        <v>218.21</v>
      </c>
      <c r="D372" s="5" t="s">
        <v>13</v>
      </c>
    </row>
    <row r="373" spans="1:4" x14ac:dyDescent="0.25">
      <c r="A373" s="9">
        <v>40662</v>
      </c>
      <c r="B373" s="3" t="s">
        <v>7</v>
      </c>
      <c r="C373" s="4">
        <v>872.02</v>
      </c>
      <c r="D373" s="5" t="s">
        <v>10</v>
      </c>
    </row>
    <row r="374" spans="1:4" x14ac:dyDescent="0.25">
      <c r="A374" s="9">
        <v>40663</v>
      </c>
      <c r="B374" s="3" t="s">
        <v>8</v>
      </c>
      <c r="C374" s="4">
        <v>592.51</v>
      </c>
      <c r="D374" s="5" t="s">
        <v>13</v>
      </c>
    </row>
    <row r="375" spans="1:4" x14ac:dyDescent="0.25">
      <c r="A375" s="9">
        <v>40663</v>
      </c>
      <c r="B375" s="7" t="s">
        <v>4</v>
      </c>
      <c r="C375" s="4">
        <v>811.83</v>
      </c>
      <c r="D375" s="5" t="s">
        <v>10</v>
      </c>
    </row>
    <row r="376" spans="1:4" x14ac:dyDescent="0.25">
      <c r="A376" s="9">
        <v>40664</v>
      </c>
      <c r="B376" s="3" t="s">
        <v>7</v>
      </c>
      <c r="C376" s="4">
        <v>887.65</v>
      </c>
      <c r="D376" s="6" t="s">
        <v>14</v>
      </c>
    </row>
    <row r="377" spans="1:4" x14ac:dyDescent="0.25">
      <c r="A377" s="9">
        <v>40664</v>
      </c>
      <c r="B377" s="3" t="s">
        <v>5</v>
      </c>
      <c r="C377" s="4">
        <v>47.14</v>
      </c>
      <c r="D377" s="6" t="s">
        <v>14</v>
      </c>
    </row>
    <row r="378" spans="1:4" x14ac:dyDescent="0.25">
      <c r="A378" s="9">
        <v>40664</v>
      </c>
      <c r="B378" s="3" t="s">
        <v>9</v>
      </c>
      <c r="C378" s="4">
        <v>1247.2</v>
      </c>
      <c r="D378" s="5" t="s">
        <v>12</v>
      </c>
    </row>
    <row r="379" spans="1:4" x14ac:dyDescent="0.25">
      <c r="A379" s="9">
        <v>40664</v>
      </c>
      <c r="B379" s="3" t="s">
        <v>6</v>
      </c>
      <c r="C379" s="4">
        <v>619.58000000000004</v>
      </c>
      <c r="D379" s="5" t="s">
        <v>12</v>
      </c>
    </row>
    <row r="380" spans="1:4" x14ac:dyDescent="0.25">
      <c r="A380" s="9">
        <v>40664</v>
      </c>
      <c r="B380" s="3" t="s">
        <v>7</v>
      </c>
      <c r="C380" s="4">
        <v>431.98</v>
      </c>
      <c r="D380" s="5" t="s">
        <v>12</v>
      </c>
    </row>
    <row r="381" spans="1:4" x14ac:dyDescent="0.25">
      <c r="A381" s="9">
        <v>40664</v>
      </c>
      <c r="B381" s="3" t="s">
        <v>6</v>
      </c>
      <c r="C381" s="4">
        <v>837.02</v>
      </c>
      <c r="D381" s="5" t="s">
        <v>13</v>
      </c>
    </row>
    <row r="382" spans="1:4" x14ac:dyDescent="0.25">
      <c r="A382" s="9">
        <v>40664</v>
      </c>
      <c r="B382" s="3" t="s">
        <v>8</v>
      </c>
      <c r="C382" s="4">
        <v>293.41000000000003</v>
      </c>
      <c r="D382" s="5" t="s">
        <v>13</v>
      </c>
    </row>
    <row r="383" spans="1:4" x14ac:dyDescent="0.25">
      <c r="A383" s="9">
        <v>40664</v>
      </c>
      <c r="B383" s="3" t="s">
        <v>5</v>
      </c>
      <c r="C383" s="4">
        <v>1418.2</v>
      </c>
      <c r="D383" s="5" t="s">
        <v>10</v>
      </c>
    </row>
    <row r="384" spans="1:4" x14ac:dyDescent="0.25">
      <c r="A384" s="9">
        <v>40664</v>
      </c>
      <c r="B384" s="3" t="s">
        <v>8</v>
      </c>
      <c r="C384" s="4">
        <v>861.59</v>
      </c>
      <c r="D384" s="5" t="s">
        <v>10</v>
      </c>
    </row>
    <row r="385" spans="1:4" x14ac:dyDescent="0.25">
      <c r="A385" s="9">
        <v>40665</v>
      </c>
      <c r="B385" s="3" t="s">
        <v>9</v>
      </c>
      <c r="C385" s="4">
        <v>244.27</v>
      </c>
      <c r="D385" s="6" t="s">
        <v>14</v>
      </c>
    </row>
    <row r="386" spans="1:4" x14ac:dyDescent="0.25">
      <c r="A386" s="9">
        <v>40665</v>
      </c>
      <c r="B386" s="3" t="s">
        <v>8</v>
      </c>
      <c r="C386" s="4">
        <v>419.11</v>
      </c>
      <c r="D386" s="5" t="s">
        <v>10</v>
      </c>
    </row>
    <row r="387" spans="1:4" x14ac:dyDescent="0.25">
      <c r="A387" s="9">
        <v>40668</v>
      </c>
      <c r="B387" s="3" t="s">
        <v>6</v>
      </c>
      <c r="C387" s="4">
        <v>188.12</v>
      </c>
      <c r="D387" s="5" t="s">
        <v>11</v>
      </c>
    </row>
    <row r="388" spans="1:4" x14ac:dyDescent="0.25">
      <c r="A388" s="9">
        <v>40669</v>
      </c>
      <c r="B388" s="3" t="s">
        <v>6</v>
      </c>
      <c r="C388" s="4">
        <v>905.67</v>
      </c>
      <c r="D388" s="5" t="s">
        <v>12</v>
      </c>
    </row>
    <row r="389" spans="1:4" x14ac:dyDescent="0.25">
      <c r="A389" s="9">
        <v>40670</v>
      </c>
      <c r="B389" s="3" t="s">
        <v>8</v>
      </c>
      <c r="C389" s="4">
        <v>1575.83</v>
      </c>
      <c r="D389" s="5" t="s">
        <v>11</v>
      </c>
    </row>
    <row r="390" spans="1:4" x14ac:dyDescent="0.25">
      <c r="A390" s="9">
        <v>40670</v>
      </c>
      <c r="B390" s="7" t="s">
        <v>4</v>
      </c>
      <c r="C390" s="4">
        <v>707.43</v>
      </c>
      <c r="D390" s="5" t="s">
        <v>13</v>
      </c>
    </row>
    <row r="391" spans="1:4" x14ac:dyDescent="0.25">
      <c r="A391" s="9">
        <v>40672</v>
      </c>
      <c r="B391" s="3" t="s">
        <v>5</v>
      </c>
      <c r="C391" s="4">
        <v>445.32</v>
      </c>
      <c r="D391" s="5" t="s">
        <v>12</v>
      </c>
    </row>
    <row r="392" spans="1:4" x14ac:dyDescent="0.25">
      <c r="A392" s="9">
        <v>40675</v>
      </c>
      <c r="B392" s="3" t="s">
        <v>8</v>
      </c>
      <c r="C392" s="4">
        <v>828.77</v>
      </c>
      <c r="D392" s="5" t="s">
        <v>11</v>
      </c>
    </row>
    <row r="393" spans="1:4" x14ac:dyDescent="0.25">
      <c r="A393" s="9">
        <v>40675</v>
      </c>
      <c r="B393" s="3" t="s">
        <v>5</v>
      </c>
      <c r="C393" s="4">
        <v>270.55</v>
      </c>
      <c r="D393" s="5" t="s">
        <v>10</v>
      </c>
    </row>
    <row r="394" spans="1:4" x14ac:dyDescent="0.25">
      <c r="A394" s="9">
        <v>40676</v>
      </c>
      <c r="B394" s="7" t="s">
        <v>4</v>
      </c>
      <c r="C394" s="4">
        <v>300.60000000000002</v>
      </c>
      <c r="D394" s="6" t="s">
        <v>14</v>
      </c>
    </row>
    <row r="395" spans="1:4" x14ac:dyDescent="0.25">
      <c r="A395" s="9">
        <v>40677</v>
      </c>
      <c r="B395" s="3" t="s">
        <v>9</v>
      </c>
      <c r="C395" s="4">
        <v>496.53</v>
      </c>
      <c r="D395" s="5" t="s">
        <v>12</v>
      </c>
    </row>
    <row r="396" spans="1:4" x14ac:dyDescent="0.25">
      <c r="A396" s="9">
        <v>40678</v>
      </c>
      <c r="B396" s="3" t="s">
        <v>6</v>
      </c>
      <c r="C396" s="4">
        <v>1166.96</v>
      </c>
      <c r="D396" s="5" t="s">
        <v>13</v>
      </c>
    </row>
    <row r="397" spans="1:4" x14ac:dyDescent="0.25">
      <c r="A397" s="9">
        <v>40679</v>
      </c>
      <c r="B397" s="3" t="s">
        <v>5</v>
      </c>
      <c r="C397" s="4">
        <v>1637.86</v>
      </c>
      <c r="D397" s="5" t="s">
        <v>12</v>
      </c>
    </row>
    <row r="398" spans="1:4" x14ac:dyDescent="0.25">
      <c r="A398" s="9">
        <v>40679</v>
      </c>
      <c r="B398" s="3" t="s">
        <v>8</v>
      </c>
      <c r="C398" s="4">
        <v>215.78</v>
      </c>
      <c r="D398" s="5" t="s">
        <v>12</v>
      </c>
    </row>
    <row r="399" spans="1:4" x14ac:dyDescent="0.25">
      <c r="A399" s="9">
        <v>40682</v>
      </c>
      <c r="B399" s="7" t="s">
        <v>4</v>
      </c>
      <c r="C399" s="4">
        <v>341.88</v>
      </c>
      <c r="D399" s="6" t="s">
        <v>14</v>
      </c>
    </row>
    <row r="400" spans="1:4" x14ac:dyDescent="0.25">
      <c r="A400" s="9">
        <v>40682</v>
      </c>
      <c r="B400" s="3" t="s">
        <v>8</v>
      </c>
      <c r="C400" s="4">
        <v>157.93</v>
      </c>
      <c r="D400" s="5" t="s">
        <v>12</v>
      </c>
    </row>
    <row r="401" spans="1:4" x14ac:dyDescent="0.25">
      <c r="A401" s="9">
        <v>40684</v>
      </c>
      <c r="B401" s="3" t="s">
        <v>6</v>
      </c>
      <c r="C401" s="4">
        <v>481.67</v>
      </c>
      <c r="D401" s="5" t="s">
        <v>10</v>
      </c>
    </row>
    <row r="402" spans="1:4" x14ac:dyDescent="0.25">
      <c r="A402" s="9">
        <v>40685</v>
      </c>
      <c r="B402" s="3" t="s">
        <v>9</v>
      </c>
      <c r="C402" s="4">
        <v>803.23</v>
      </c>
      <c r="D402" s="5" t="s">
        <v>12</v>
      </c>
    </row>
    <row r="403" spans="1:4" x14ac:dyDescent="0.25">
      <c r="A403" s="9">
        <v>40686</v>
      </c>
      <c r="B403" s="3" t="s">
        <v>7</v>
      </c>
      <c r="C403" s="4">
        <v>2975.44</v>
      </c>
      <c r="D403" s="6" t="s">
        <v>14</v>
      </c>
    </row>
    <row r="404" spans="1:4" x14ac:dyDescent="0.25">
      <c r="A404" s="9">
        <v>40686</v>
      </c>
      <c r="B404" s="7" t="s">
        <v>4</v>
      </c>
      <c r="C404" s="4">
        <v>849</v>
      </c>
      <c r="D404" s="5" t="s">
        <v>11</v>
      </c>
    </row>
    <row r="405" spans="1:4" x14ac:dyDescent="0.25">
      <c r="A405" s="9">
        <v>40686</v>
      </c>
      <c r="B405" s="3" t="s">
        <v>9</v>
      </c>
      <c r="C405" s="4">
        <v>1532.16</v>
      </c>
      <c r="D405" s="5" t="s">
        <v>10</v>
      </c>
    </row>
    <row r="406" spans="1:4" x14ac:dyDescent="0.25">
      <c r="A406" s="9">
        <v>40686</v>
      </c>
      <c r="B406" s="3" t="s">
        <v>4</v>
      </c>
      <c r="C406" s="4">
        <v>401.61</v>
      </c>
      <c r="D406" s="5" t="s">
        <v>10</v>
      </c>
    </row>
    <row r="407" spans="1:4" x14ac:dyDescent="0.25">
      <c r="A407" s="9">
        <v>40689</v>
      </c>
      <c r="B407" s="7" t="s">
        <v>4</v>
      </c>
      <c r="C407" s="4">
        <v>551.71</v>
      </c>
      <c r="D407" s="5" t="s">
        <v>10</v>
      </c>
    </row>
    <row r="408" spans="1:4" x14ac:dyDescent="0.25">
      <c r="A408" s="9">
        <v>40690</v>
      </c>
      <c r="B408" s="7" t="s">
        <v>4</v>
      </c>
      <c r="C408" s="4">
        <v>402.97</v>
      </c>
      <c r="D408" s="5" t="s">
        <v>12</v>
      </c>
    </row>
    <row r="409" spans="1:4" x14ac:dyDescent="0.25">
      <c r="A409" s="9">
        <v>40692</v>
      </c>
      <c r="B409" s="3" t="s">
        <v>7</v>
      </c>
      <c r="C409" s="4">
        <v>480.57</v>
      </c>
      <c r="D409" s="5" t="s">
        <v>11</v>
      </c>
    </row>
    <row r="410" spans="1:4" x14ac:dyDescent="0.25">
      <c r="A410" s="9">
        <v>40693</v>
      </c>
      <c r="B410" s="3" t="s">
        <v>6</v>
      </c>
      <c r="C410" s="4">
        <v>450.18</v>
      </c>
      <c r="D410" s="6" t="s">
        <v>14</v>
      </c>
    </row>
    <row r="411" spans="1:4" x14ac:dyDescent="0.25">
      <c r="A411" s="9">
        <v>40693</v>
      </c>
      <c r="B411" s="3" t="s">
        <v>8</v>
      </c>
      <c r="C411" s="4">
        <v>1033.97</v>
      </c>
      <c r="D411" s="5" t="s">
        <v>12</v>
      </c>
    </row>
    <row r="412" spans="1:4" x14ac:dyDescent="0.25">
      <c r="A412" s="9">
        <v>40693</v>
      </c>
      <c r="B412" s="3" t="s">
        <v>8</v>
      </c>
      <c r="C412" s="4">
        <v>1033.97</v>
      </c>
      <c r="D412" s="5" t="s">
        <v>12</v>
      </c>
    </row>
    <row r="413" spans="1:4" x14ac:dyDescent="0.25">
      <c r="A413" s="9">
        <v>40696</v>
      </c>
      <c r="B413" s="3" t="s">
        <v>5</v>
      </c>
      <c r="C413" s="4">
        <v>261.38</v>
      </c>
      <c r="D413" s="5" t="s">
        <v>12</v>
      </c>
    </row>
    <row r="414" spans="1:4" x14ac:dyDescent="0.25">
      <c r="A414" s="9">
        <v>40696</v>
      </c>
      <c r="B414" s="3" t="s">
        <v>5</v>
      </c>
      <c r="C414" s="4">
        <v>1794.34</v>
      </c>
      <c r="D414" s="5" t="s">
        <v>13</v>
      </c>
    </row>
    <row r="415" spans="1:4" x14ac:dyDescent="0.25">
      <c r="A415" s="9">
        <v>40697</v>
      </c>
      <c r="B415" s="3" t="s">
        <v>7</v>
      </c>
      <c r="C415" s="4">
        <v>1584.96</v>
      </c>
      <c r="D415" s="5" t="s">
        <v>10</v>
      </c>
    </row>
    <row r="416" spans="1:4" x14ac:dyDescent="0.25">
      <c r="A416" s="9">
        <v>40698</v>
      </c>
      <c r="B416" s="3" t="s">
        <v>7</v>
      </c>
      <c r="C416" s="4">
        <v>465.19</v>
      </c>
      <c r="D416" s="5" t="s">
        <v>13</v>
      </c>
    </row>
    <row r="417" spans="1:4" x14ac:dyDescent="0.25">
      <c r="A417" s="9">
        <v>40699</v>
      </c>
      <c r="B417" s="3" t="s">
        <v>6</v>
      </c>
      <c r="C417" s="4">
        <v>1797.16</v>
      </c>
      <c r="D417" s="5" t="s">
        <v>11</v>
      </c>
    </row>
    <row r="418" spans="1:4" x14ac:dyDescent="0.25">
      <c r="A418" s="9">
        <v>40699</v>
      </c>
      <c r="B418" s="3" t="s">
        <v>7</v>
      </c>
      <c r="C418" s="4">
        <v>978.16</v>
      </c>
      <c r="D418" s="5" t="s">
        <v>13</v>
      </c>
    </row>
    <row r="419" spans="1:4" x14ac:dyDescent="0.25">
      <c r="A419" s="9">
        <v>40700</v>
      </c>
      <c r="B419" s="3" t="s">
        <v>6</v>
      </c>
      <c r="C419" s="4">
        <v>1718.05</v>
      </c>
      <c r="D419" s="5" t="s">
        <v>12</v>
      </c>
    </row>
    <row r="420" spans="1:4" x14ac:dyDescent="0.25">
      <c r="A420" s="9">
        <v>40700</v>
      </c>
      <c r="B420" s="3" t="s">
        <v>8</v>
      </c>
      <c r="C420" s="4">
        <v>1191.58</v>
      </c>
      <c r="D420" s="5" t="s">
        <v>11</v>
      </c>
    </row>
    <row r="421" spans="1:4" x14ac:dyDescent="0.25">
      <c r="A421" s="9">
        <v>40700</v>
      </c>
      <c r="B421" s="3" t="s">
        <v>5</v>
      </c>
      <c r="C421" s="4">
        <v>1675.41</v>
      </c>
      <c r="D421" s="5" t="s">
        <v>10</v>
      </c>
    </row>
    <row r="422" spans="1:4" x14ac:dyDescent="0.25">
      <c r="A422" s="9">
        <v>40700</v>
      </c>
      <c r="B422" s="3" t="s">
        <v>8</v>
      </c>
      <c r="C422" s="4">
        <v>700.57</v>
      </c>
      <c r="D422" s="5" t="s">
        <v>10</v>
      </c>
    </row>
    <row r="423" spans="1:4" x14ac:dyDescent="0.25">
      <c r="A423" s="9">
        <v>40703</v>
      </c>
      <c r="B423" s="3" t="s">
        <v>9</v>
      </c>
      <c r="C423" s="4">
        <v>1163.83</v>
      </c>
      <c r="D423" s="6" t="s">
        <v>14</v>
      </c>
    </row>
    <row r="424" spans="1:4" x14ac:dyDescent="0.25">
      <c r="A424" s="9">
        <v>40703</v>
      </c>
      <c r="B424" s="3" t="s">
        <v>7</v>
      </c>
      <c r="C424" s="4">
        <v>358.41</v>
      </c>
      <c r="D424" s="5" t="s">
        <v>13</v>
      </c>
    </row>
    <row r="425" spans="1:4" x14ac:dyDescent="0.25">
      <c r="A425" s="9">
        <v>40704</v>
      </c>
      <c r="B425" s="7" t="s">
        <v>4</v>
      </c>
      <c r="C425" s="4">
        <v>679.87</v>
      </c>
      <c r="D425" s="5" t="s">
        <v>11</v>
      </c>
    </row>
    <row r="426" spans="1:4" x14ac:dyDescent="0.25">
      <c r="A426" s="9">
        <v>40706</v>
      </c>
      <c r="B426" s="7" t="s">
        <v>4</v>
      </c>
      <c r="C426" s="4">
        <v>553.46</v>
      </c>
      <c r="D426" s="5" t="s">
        <v>13</v>
      </c>
    </row>
    <row r="427" spans="1:4" x14ac:dyDescent="0.25">
      <c r="A427" s="9">
        <v>40707</v>
      </c>
      <c r="B427" s="3" t="s">
        <v>5</v>
      </c>
      <c r="C427" s="4">
        <v>3223.96</v>
      </c>
      <c r="D427" s="5" t="s">
        <v>13</v>
      </c>
    </row>
    <row r="428" spans="1:4" x14ac:dyDescent="0.25">
      <c r="A428" s="9">
        <v>40707</v>
      </c>
      <c r="B428" s="3" t="s">
        <v>7</v>
      </c>
      <c r="C428" s="4">
        <v>903.44</v>
      </c>
      <c r="D428" s="5" t="s">
        <v>13</v>
      </c>
    </row>
    <row r="429" spans="1:4" x14ac:dyDescent="0.25">
      <c r="A429" s="9">
        <v>40707</v>
      </c>
      <c r="B429" s="3" t="s">
        <v>9</v>
      </c>
      <c r="C429" s="4">
        <v>577.74</v>
      </c>
      <c r="D429" s="5" t="s">
        <v>13</v>
      </c>
    </row>
    <row r="430" spans="1:4" x14ac:dyDescent="0.25">
      <c r="A430" s="9">
        <v>40710</v>
      </c>
      <c r="B430" s="3" t="s">
        <v>6</v>
      </c>
      <c r="C430" s="4">
        <v>1254.73</v>
      </c>
      <c r="D430" s="5" t="s">
        <v>13</v>
      </c>
    </row>
    <row r="431" spans="1:4" x14ac:dyDescent="0.25">
      <c r="A431" s="9">
        <v>40711</v>
      </c>
      <c r="B431" s="7" t="s">
        <v>4</v>
      </c>
      <c r="C431" s="4">
        <v>1040.1099999999999</v>
      </c>
      <c r="D431" s="5" t="s">
        <v>12</v>
      </c>
    </row>
    <row r="432" spans="1:4" x14ac:dyDescent="0.25">
      <c r="A432" s="9">
        <v>40711</v>
      </c>
      <c r="B432" s="7" t="s">
        <v>4</v>
      </c>
      <c r="C432" s="4">
        <v>1040.1099999999999</v>
      </c>
      <c r="D432" s="5" t="s">
        <v>12</v>
      </c>
    </row>
    <row r="433" spans="1:4" x14ac:dyDescent="0.25">
      <c r="A433" s="9">
        <v>40712</v>
      </c>
      <c r="B433" s="3" t="s">
        <v>9</v>
      </c>
      <c r="C433" s="4">
        <v>687.11</v>
      </c>
      <c r="D433" s="6" t="s">
        <v>14</v>
      </c>
    </row>
    <row r="434" spans="1:4" x14ac:dyDescent="0.25">
      <c r="A434" s="9">
        <v>40712</v>
      </c>
      <c r="B434" s="3" t="s">
        <v>8</v>
      </c>
      <c r="C434" s="4">
        <v>1800.11</v>
      </c>
      <c r="D434" s="5" t="s">
        <v>11</v>
      </c>
    </row>
    <row r="435" spans="1:4" x14ac:dyDescent="0.25">
      <c r="A435" s="9">
        <v>40713</v>
      </c>
      <c r="B435" s="3" t="s">
        <v>5</v>
      </c>
      <c r="C435" s="4">
        <v>971.82</v>
      </c>
      <c r="D435" s="5" t="s">
        <v>11</v>
      </c>
    </row>
    <row r="436" spans="1:4" x14ac:dyDescent="0.25">
      <c r="A436" s="9">
        <v>40714</v>
      </c>
      <c r="B436" s="3" t="s">
        <v>8</v>
      </c>
      <c r="C436" s="4">
        <v>612.08000000000004</v>
      </c>
      <c r="D436" s="5" t="s">
        <v>12</v>
      </c>
    </row>
    <row r="437" spans="1:4" x14ac:dyDescent="0.25">
      <c r="A437" s="9">
        <v>40718</v>
      </c>
      <c r="B437" s="3" t="s">
        <v>7</v>
      </c>
      <c r="C437" s="4">
        <v>1027.4000000000001</v>
      </c>
      <c r="D437" s="6" t="s">
        <v>14</v>
      </c>
    </row>
    <row r="438" spans="1:4" x14ac:dyDescent="0.25">
      <c r="A438" s="9">
        <v>40718</v>
      </c>
      <c r="B438" s="3" t="s">
        <v>7</v>
      </c>
      <c r="C438" s="4">
        <v>1027.4000000000001</v>
      </c>
      <c r="D438" s="6" t="s">
        <v>14</v>
      </c>
    </row>
    <row r="439" spans="1:4" x14ac:dyDescent="0.25">
      <c r="A439" s="9">
        <v>40719</v>
      </c>
      <c r="B439" s="3" t="s">
        <v>5</v>
      </c>
      <c r="C439" s="4">
        <v>1531.38</v>
      </c>
      <c r="D439" s="5" t="s">
        <v>11</v>
      </c>
    </row>
    <row r="440" spans="1:4" x14ac:dyDescent="0.25">
      <c r="A440" s="9">
        <v>40720</v>
      </c>
      <c r="B440" s="3" t="s">
        <v>9</v>
      </c>
      <c r="C440" s="4">
        <v>304.75</v>
      </c>
      <c r="D440" s="5" t="s">
        <v>13</v>
      </c>
    </row>
    <row r="441" spans="1:4" x14ac:dyDescent="0.25">
      <c r="A441" s="9">
        <v>40724</v>
      </c>
      <c r="B441" s="3" t="s">
        <v>8</v>
      </c>
      <c r="C441" s="4">
        <v>657.04</v>
      </c>
      <c r="D441" s="5" t="s">
        <v>12</v>
      </c>
    </row>
    <row r="442" spans="1:4" x14ac:dyDescent="0.25">
      <c r="A442" s="9">
        <v>40724</v>
      </c>
      <c r="B442" s="3" t="s">
        <v>6</v>
      </c>
      <c r="C442" s="4">
        <v>845.53</v>
      </c>
      <c r="D442" s="5" t="s">
        <v>11</v>
      </c>
    </row>
    <row r="443" spans="1:4" x14ac:dyDescent="0.25">
      <c r="A443" s="9">
        <v>40724</v>
      </c>
      <c r="B443" s="3" t="s">
        <v>5</v>
      </c>
      <c r="C443" s="4">
        <v>856.65</v>
      </c>
      <c r="D443" s="5" t="s">
        <v>13</v>
      </c>
    </row>
    <row r="444" spans="1:4" x14ac:dyDescent="0.25">
      <c r="A444" s="9">
        <v>40725</v>
      </c>
      <c r="B444" s="3" t="s">
        <v>6</v>
      </c>
      <c r="C444" s="4">
        <v>1063.21</v>
      </c>
      <c r="D444" s="5" t="s">
        <v>11</v>
      </c>
    </row>
    <row r="445" spans="1:4" x14ac:dyDescent="0.25">
      <c r="A445" s="9">
        <v>40725</v>
      </c>
      <c r="B445" s="3" t="s">
        <v>6</v>
      </c>
      <c r="C445" s="4">
        <v>1063.21</v>
      </c>
      <c r="D445" s="5" t="s">
        <v>11</v>
      </c>
    </row>
    <row r="446" spans="1:4" x14ac:dyDescent="0.25">
      <c r="A446" s="9">
        <v>40726</v>
      </c>
      <c r="B446" s="3" t="s">
        <v>5</v>
      </c>
      <c r="C446" s="4">
        <v>346.85</v>
      </c>
      <c r="D446" s="5" t="s">
        <v>12</v>
      </c>
    </row>
    <row r="447" spans="1:4" x14ac:dyDescent="0.25">
      <c r="A447" s="9">
        <v>40728</v>
      </c>
      <c r="B447" s="3" t="s">
        <v>7</v>
      </c>
      <c r="C447" s="4">
        <v>833.35</v>
      </c>
      <c r="D447" s="6" t="s">
        <v>14</v>
      </c>
    </row>
    <row r="448" spans="1:4" x14ac:dyDescent="0.25">
      <c r="A448" s="9">
        <v>40728</v>
      </c>
      <c r="B448" s="3" t="s">
        <v>6</v>
      </c>
      <c r="C448" s="4">
        <v>609.95000000000005</v>
      </c>
      <c r="D448" s="6" t="s">
        <v>14</v>
      </c>
    </row>
    <row r="449" spans="1:4" x14ac:dyDescent="0.25">
      <c r="A449" s="9">
        <v>40728</v>
      </c>
      <c r="B449" s="3" t="s">
        <v>9</v>
      </c>
      <c r="C449" s="4">
        <v>595.79999999999995</v>
      </c>
      <c r="D449" s="5" t="s">
        <v>12</v>
      </c>
    </row>
    <row r="450" spans="1:4" x14ac:dyDescent="0.25">
      <c r="A450" s="9">
        <v>40728</v>
      </c>
      <c r="B450" s="7" t="s">
        <v>4</v>
      </c>
      <c r="C450" s="4">
        <v>380.36</v>
      </c>
      <c r="D450" s="5" t="s">
        <v>12</v>
      </c>
    </row>
    <row r="451" spans="1:4" x14ac:dyDescent="0.25">
      <c r="A451" s="9">
        <v>40733</v>
      </c>
      <c r="B451" s="3" t="s">
        <v>5</v>
      </c>
      <c r="C451" s="4">
        <v>209.55</v>
      </c>
      <c r="D451" s="6" t="s">
        <v>14</v>
      </c>
    </row>
    <row r="452" spans="1:4" x14ac:dyDescent="0.25">
      <c r="A452" s="9">
        <v>40733</v>
      </c>
      <c r="B452" s="3" t="s">
        <v>8</v>
      </c>
      <c r="C452" s="4">
        <v>57.83</v>
      </c>
      <c r="D452" s="6" t="s">
        <v>14</v>
      </c>
    </row>
    <row r="453" spans="1:4" x14ac:dyDescent="0.25">
      <c r="A453" s="9">
        <v>40733</v>
      </c>
      <c r="B453" s="7" t="s">
        <v>4</v>
      </c>
      <c r="C453" s="4">
        <v>831.22</v>
      </c>
      <c r="D453" s="5" t="s">
        <v>11</v>
      </c>
    </row>
    <row r="454" spans="1:4" x14ac:dyDescent="0.25">
      <c r="A454" s="9">
        <v>40734</v>
      </c>
      <c r="B454" s="3" t="s">
        <v>8</v>
      </c>
      <c r="C454" s="4">
        <v>451.93</v>
      </c>
      <c r="D454" s="6" t="s">
        <v>14</v>
      </c>
    </row>
    <row r="455" spans="1:4" x14ac:dyDescent="0.25">
      <c r="A455" s="9">
        <v>40734</v>
      </c>
      <c r="B455" s="3" t="s">
        <v>8</v>
      </c>
      <c r="C455" s="4">
        <v>232.64</v>
      </c>
      <c r="D455" s="6" t="s">
        <v>14</v>
      </c>
    </row>
    <row r="456" spans="1:4" x14ac:dyDescent="0.25">
      <c r="A456" s="9">
        <v>40734</v>
      </c>
      <c r="B456" s="3" t="s">
        <v>7</v>
      </c>
      <c r="C456" s="4">
        <v>693.13</v>
      </c>
      <c r="D456" s="5" t="s">
        <v>11</v>
      </c>
    </row>
    <row r="457" spans="1:4" x14ac:dyDescent="0.25">
      <c r="A457" s="9">
        <v>40735</v>
      </c>
      <c r="B457" s="3" t="s">
        <v>6</v>
      </c>
      <c r="C457" s="4">
        <v>1188.55</v>
      </c>
      <c r="D457" s="5" t="s">
        <v>13</v>
      </c>
    </row>
    <row r="458" spans="1:4" x14ac:dyDescent="0.25">
      <c r="A458" s="9">
        <v>40736</v>
      </c>
      <c r="B458" s="3" t="s">
        <v>6</v>
      </c>
      <c r="C458" s="4">
        <v>1570.43</v>
      </c>
      <c r="D458" s="5" t="s">
        <v>13</v>
      </c>
    </row>
    <row r="459" spans="1:4" x14ac:dyDescent="0.25">
      <c r="A459" s="9">
        <v>40738</v>
      </c>
      <c r="B459" s="3" t="s">
        <v>5</v>
      </c>
      <c r="C459" s="4">
        <v>359.39</v>
      </c>
      <c r="D459" s="6" t="s">
        <v>14</v>
      </c>
    </row>
    <row r="460" spans="1:4" x14ac:dyDescent="0.25">
      <c r="A460" s="9">
        <v>40738</v>
      </c>
      <c r="B460" s="3" t="s">
        <v>9</v>
      </c>
      <c r="C460" s="4">
        <v>90.93</v>
      </c>
      <c r="D460" s="6" t="s">
        <v>14</v>
      </c>
    </row>
    <row r="461" spans="1:4" x14ac:dyDescent="0.25">
      <c r="A461" s="9">
        <v>40738</v>
      </c>
      <c r="B461" s="3" t="s">
        <v>6</v>
      </c>
      <c r="C461" s="4">
        <v>1115.25</v>
      </c>
      <c r="D461" s="5" t="s">
        <v>13</v>
      </c>
    </row>
    <row r="462" spans="1:4" x14ac:dyDescent="0.25">
      <c r="A462" s="9">
        <v>40738</v>
      </c>
      <c r="B462" s="3" t="s">
        <v>7</v>
      </c>
      <c r="C462" s="4">
        <v>788.42</v>
      </c>
      <c r="D462" s="5" t="s">
        <v>10</v>
      </c>
    </row>
    <row r="463" spans="1:4" x14ac:dyDescent="0.25">
      <c r="A463" s="9">
        <v>40739</v>
      </c>
      <c r="B463" s="3" t="s">
        <v>5</v>
      </c>
      <c r="C463" s="4">
        <v>733.77</v>
      </c>
      <c r="D463" s="5" t="s">
        <v>12</v>
      </c>
    </row>
    <row r="464" spans="1:4" x14ac:dyDescent="0.25">
      <c r="A464" s="9">
        <v>40739</v>
      </c>
      <c r="B464" s="3" t="s">
        <v>8</v>
      </c>
      <c r="C464" s="4">
        <v>1003</v>
      </c>
      <c r="D464" s="5" t="s">
        <v>13</v>
      </c>
    </row>
    <row r="465" spans="1:4" x14ac:dyDescent="0.25">
      <c r="A465" s="9">
        <v>40740</v>
      </c>
      <c r="B465" s="3" t="s">
        <v>5</v>
      </c>
      <c r="C465" s="4">
        <v>535.94000000000005</v>
      </c>
      <c r="D465" s="5" t="s">
        <v>12</v>
      </c>
    </row>
    <row r="466" spans="1:4" x14ac:dyDescent="0.25">
      <c r="A466" s="9">
        <v>40740</v>
      </c>
      <c r="B466" s="7" t="s">
        <v>4</v>
      </c>
      <c r="C466" s="4">
        <v>893.56</v>
      </c>
      <c r="D466" s="5" t="s">
        <v>11</v>
      </c>
    </row>
    <row r="467" spans="1:4" x14ac:dyDescent="0.25">
      <c r="A467" s="9">
        <v>40740</v>
      </c>
      <c r="B467" s="3" t="s">
        <v>5</v>
      </c>
      <c r="C467" s="4">
        <v>1500</v>
      </c>
      <c r="D467" s="5" t="s">
        <v>13</v>
      </c>
    </row>
    <row r="468" spans="1:4" x14ac:dyDescent="0.25">
      <c r="A468" s="9">
        <v>40740</v>
      </c>
      <c r="B468" s="3" t="s">
        <v>5</v>
      </c>
      <c r="C468" s="4">
        <v>570.13</v>
      </c>
      <c r="D468" s="5" t="s">
        <v>13</v>
      </c>
    </row>
    <row r="469" spans="1:4" x14ac:dyDescent="0.25">
      <c r="A469" s="9">
        <v>40741</v>
      </c>
      <c r="B469" s="3" t="s">
        <v>5</v>
      </c>
      <c r="C469" s="4">
        <v>578.39</v>
      </c>
      <c r="D469" s="5" t="s">
        <v>12</v>
      </c>
    </row>
    <row r="470" spans="1:4" x14ac:dyDescent="0.25">
      <c r="A470" s="9">
        <v>40742</v>
      </c>
      <c r="B470" s="7" t="s">
        <v>4</v>
      </c>
      <c r="C470" s="4">
        <v>909.08</v>
      </c>
      <c r="D470" s="5" t="s">
        <v>12</v>
      </c>
    </row>
    <row r="471" spans="1:4" x14ac:dyDescent="0.25">
      <c r="A471" s="9">
        <v>40742</v>
      </c>
      <c r="B471" s="3" t="s">
        <v>8</v>
      </c>
      <c r="C471" s="4">
        <v>800.25</v>
      </c>
      <c r="D471" s="5" t="s">
        <v>11</v>
      </c>
    </row>
    <row r="472" spans="1:4" x14ac:dyDescent="0.25">
      <c r="A472" s="9">
        <v>40745</v>
      </c>
      <c r="B472" s="3" t="s">
        <v>6</v>
      </c>
      <c r="C472" s="4">
        <v>547.27</v>
      </c>
      <c r="D472" s="5" t="s">
        <v>12</v>
      </c>
    </row>
    <row r="473" spans="1:4" x14ac:dyDescent="0.25">
      <c r="A473" s="9">
        <v>40745</v>
      </c>
      <c r="B473" s="3" t="s">
        <v>6</v>
      </c>
      <c r="C473" s="4">
        <v>488.61</v>
      </c>
      <c r="D473" s="5" t="s">
        <v>13</v>
      </c>
    </row>
    <row r="474" spans="1:4" x14ac:dyDescent="0.25">
      <c r="A474" s="9">
        <v>40746</v>
      </c>
      <c r="B474" s="3" t="s">
        <v>6</v>
      </c>
      <c r="C474" s="4">
        <v>1212.54</v>
      </c>
      <c r="D474" s="5" t="s">
        <v>11</v>
      </c>
    </row>
    <row r="475" spans="1:4" x14ac:dyDescent="0.25">
      <c r="A475" s="9">
        <v>40746</v>
      </c>
      <c r="B475" s="3" t="s">
        <v>8</v>
      </c>
      <c r="C475" s="4">
        <v>866.01</v>
      </c>
      <c r="D475" s="5" t="s">
        <v>11</v>
      </c>
    </row>
    <row r="476" spans="1:4" x14ac:dyDescent="0.25">
      <c r="A476" s="9">
        <v>40746</v>
      </c>
      <c r="B476" s="3" t="s">
        <v>9</v>
      </c>
      <c r="C476" s="4">
        <v>136.12</v>
      </c>
      <c r="D476" s="5" t="s">
        <v>13</v>
      </c>
    </row>
    <row r="477" spans="1:4" x14ac:dyDescent="0.25">
      <c r="A477" s="9">
        <v>40747</v>
      </c>
      <c r="B477" s="7" t="s">
        <v>4</v>
      </c>
      <c r="C477" s="4">
        <v>1627.79</v>
      </c>
      <c r="D477" s="5" t="s">
        <v>11</v>
      </c>
    </row>
    <row r="478" spans="1:4" x14ac:dyDescent="0.25">
      <c r="A478" s="9">
        <v>40749</v>
      </c>
      <c r="B478" s="3" t="s">
        <v>9</v>
      </c>
      <c r="C478" s="4">
        <v>683.2</v>
      </c>
      <c r="D478" s="6" t="s">
        <v>14</v>
      </c>
    </row>
    <row r="479" spans="1:4" x14ac:dyDescent="0.25">
      <c r="A479" s="9">
        <v>40749</v>
      </c>
      <c r="B479" s="3" t="s">
        <v>6</v>
      </c>
      <c r="C479" s="4">
        <v>551.76</v>
      </c>
      <c r="D479" s="6" t="s">
        <v>14</v>
      </c>
    </row>
    <row r="480" spans="1:4" x14ac:dyDescent="0.25">
      <c r="A480" s="9">
        <v>40749</v>
      </c>
      <c r="B480" s="3" t="s">
        <v>6</v>
      </c>
      <c r="C480" s="4">
        <v>126.68</v>
      </c>
      <c r="D480" s="6" t="s">
        <v>14</v>
      </c>
    </row>
    <row r="481" spans="1:4" x14ac:dyDescent="0.25">
      <c r="A481" s="9">
        <v>40753</v>
      </c>
      <c r="B481" s="7" t="s">
        <v>4</v>
      </c>
      <c r="C481" s="4">
        <v>265.25</v>
      </c>
      <c r="D481" s="6" t="s">
        <v>14</v>
      </c>
    </row>
    <row r="482" spans="1:4" x14ac:dyDescent="0.25">
      <c r="A482" s="9">
        <v>40753</v>
      </c>
      <c r="B482" s="7" t="s">
        <v>4</v>
      </c>
      <c r="C482" s="4">
        <v>1612.62</v>
      </c>
      <c r="D482" s="5" t="s">
        <v>11</v>
      </c>
    </row>
    <row r="483" spans="1:4" x14ac:dyDescent="0.25">
      <c r="A483" s="9">
        <v>40753</v>
      </c>
      <c r="B483" s="3" t="s">
        <v>6</v>
      </c>
      <c r="C483" s="4">
        <v>1575.52</v>
      </c>
      <c r="D483" s="5" t="s">
        <v>11</v>
      </c>
    </row>
    <row r="484" spans="1:4" x14ac:dyDescent="0.25">
      <c r="A484" s="9">
        <v>40754</v>
      </c>
      <c r="B484" s="3" t="s">
        <v>6</v>
      </c>
      <c r="C484" s="4">
        <v>508.82</v>
      </c>
      <c r="D484" s="5" t="s">
        <v>13</v>
      </c>
    </row>
    <row r="485" spans="1:4" x14ac:dyDescent="0.25">
      <c r="A485" s="9">
        <v>40754</v>
      </c>
      <c r="B485" s="3" t="s">
        <v>8</v>
      </c>
      <c r="C485" s="4">
        <v>442.35</v>
      </c>
      <c r="D485" s="5" t="s">
        <v>10</v>
      </c>
    </row>
    <row r="486" spans="1:4" x14ac:dyDescent="0.25">
      <c r="A486" s="9">
        <v>40755</v>
      </c>
      <c r="B486" s="3" t="s">
        <v>5</v>
      </c>
      <c r="C486" s="4">
        <v>445.24</v>
      </c>
      <c r="D486" s="5" t="s">
        <v>13</v>
      </c>
    </row>
    <row r="487" spans="1:4" x14ac:dyDescent="0.25">
      <c r="A487" s="9">
        <v>40755</v>
      </c>
      <c r="B487" s="3" t="s">
        <v>6</v>
      </c>
      <c r="C487" s="4">
        <v>1179.06</v>
      </c>
      <c r="D487" s="5" t="s">
        <v>10</v>
      </c>
    </row>
    <row r="488" spans="1:4" x14ac:dyDescent="0.25">
      <c r="A488" s="9">
        <v>40755</v>
      </c>
      <c r="B488" s="3" t="s">
        <v>8</v>
      </c>
      <c r="C488" s="4">
        <v>442.06</v>
      </c>
      <c r="D488" s="5" t="s">
        <v>10</v>
      </c>
    </row>
    <row r="489" spans="1:4" x14ac:dyDescent="0.25">
      <c r="A489" s="9">
        <v>40756</v>
      </c>
      <c r="B489" s="3" t="s">
        <v>6</v>
      </c>
      <c r="C489" s="4">
        <v>1072.81</v>
      </c>
      <c r="D489" s="6" t="s">
        <v>14</v>
      </c>
    </row>
    <row r="490" spans="1:4" x14ac:dyDescent="0.25">
      <c r="A490" s="9">
        <v>40756</v>
      </c>
      <c r="B490" s="3" t="s">
        <v>9</v>
      </c>
      <c r="C490" s="4">
        <v>545.15</v>
      </c>
      <c r="D490" s="6" t="s">
        <v>14</v>
      </c>
    </row>
    <row r="491" spans="1:4" x14ac:dyDescent="0.25">
      <c r="A491" s="9">
        <v>40756</v>
      </c>
      <c r="B491" s="3" t="s">
        <v>6</v>
      </c>
      <c r="C491" s="4">
        <v>1072.81</v>
      </c>
      <c r="D491" s="6" t="s">
        <v>14</v>
      </c>
    </row>
    <row r="492" spans="1:4" x14ac:dyDescent="0.25">
      <c r="A492" s="9">
        <v>40756</v>
      </c>
      <c r="B492" s="7" t="s">
        <v>4</v>
      </c>
      <c r="C492" s="4">
        <v>2439.5700000000002</v>
      </c>
      <c r="D492" s="5" t="s">
        <v>12</v>
      </c>
    </row>
    <row r="493" spans="1:4" x14ac:dyDescent="0.25">
      <c r="A493" s="9">
        <v>40756</v>
      </c>
      <c r="B493" s="3" t="s">
        <v>5</v>
      </c>
      <c r="C493" s="4">
        <v>861.83</v>
      </c>
      <c r="D493" s="5" t="s">
        <v>13</v>
      </c>
    </row>
    <row r="494" spans="1:4" x14ac:dyDescent="0.25">
      <c r="A494" s="9">
        <v>40756</v>
      </c>
      <c r="B494" s="3" t="s">
        <v>6</v>
      </c>
      <c r="C494" s="4">
        <v>432.44</v>
      </c>
      <c r="D494" s="5" t="s">
        <v>10</v>
      </c>
    </row>
    <row r="495" spans="1:4" x14ac:dyDescent="0.25">
      <c r="A495" s="9">
        <v>40757</v>
      </c>
      <c r="B495" s="7" t="s">
        <v>4</v>
      </c>
      <c r="C495" s="4">
        <v>1439.35</v>
      </c>
      <c r="D495" s="5" t="s">
        <v>11</v>
      </c>
    </row>
    <row r="496" spans="1:4" x14ac:dyDescent="0.25">
      <c r="A496" s="9">
        <v>40757</v>
      </c>
      <c r="B496" s="3" t="s">
        <v>9</v>
      </c>
      <c r="C496" s="4">
        <v>1107.48</v>
      </c>
      <c r="D496" s="5" t="s">
        <v>10</v>
      </c>
    </row>
    <row r="497" spans="1:4" x14ac:dyDescent="0.25">
      <c r="A497" s="9">
        <v>40759</v>
      </c>
      <c r="B497" s="3" t="s">
        <v>6</v>
      </c>
      <c r="C497" s="4">
        <v>1451.84</v>
      </c>
      <c r="D497" s="5" t="s">
        <v>10</v>
      </c>
    </row>
    <row r="498" spans="1:4" x14ac:dyDescent="0.25">
      <c r="A498" s="9">
        <v>40760</v>
      </c>
      <c r="B498" s="7" t="s">
        <v>4</v>
      </c>
      <c r="C498" s="4">
        <v>826.04</v>
      </c>
      <c r="D498" s="6" t="s">
        <v>14</v>
      </c>
    </row>
    <row r="499" spans="1:4" x14ac:dyDescent="0.25">
      <c r="A499" s="9">
        <v>40761</v>
      </c>
      <c r="B499" s="3" t="s">
        <v>4</v>
      </c>
      <c r="C499" s="4">
        <v>1510.1</v>
      </c>
      <c r="D499" s="6" t="s">
        <v>14</v>
      </c>
    </row>
    <row r="500" spans="1:4" x14ac:dyDescent="0.25">
      <c r="A500" s="9">
        <v>40761</v>
      </c>
      <c r="B500" s="3" t="s">
        <v>9</v>
      </c>
      <c r="C500" s="4">
        <v>381.06</v>
      </c>
      <c r="D500" s="6" t="s">
        <v>14</v>
      </c>
    </row>
    <row r="501" spans="1:4" x14ac:dyDescent="0.25">
      <c r="A501" s="9">
        <v>40761</v>
      </c>
      <c r="B501" s="3" t="s">
        <v>6</v>
      </c>
      <c r="C501" s="4">
        <v>1060.26</v>
      </c>
      <c r="D501" s="5" t="s">
        <v>12</v>
      </c>
    </row>
    <row r="502" spans="1:4" x14ac:dyDescent="0.25">
      <c r="A502" s="9">
        <v>40761</v>
      </c>
      <c r="B502" s="3" t="s">
        <v>7</v>
      </c>
      <c r="C502" s="4">
        <v>162.88</v>
      </c>
      <c r="D502" s="5" t="s">
        <v>12</v>
      </c>
    </row>
    <row r="503" spans="1:4" x14ac:dyDescent="0.25">
      <c r="A503" s="9">
        <v>40761</v>
      </c>
      <c r="B503" s="3" t="s">
        <v>6</v>
      </c>
      <c r="C503" s="4">
        <v>1060.26</v>
      </c>
      <c r="D503" s="5" t="s">
        <v>12</v>
      </c>
    </row>
    <row r="504" spans="1:4" x14ac:dyDescent="0.25">
      <c r="A504" s="9">
        <v>40762</v>
      </c>
      <c r="B504" s="3" t="s">
        <v>5</v>
      </c>
      <c r="C504" s="4">
        <v>1279.25</v>
      </c>
      <c r="D504" s="5" t="s">
        <v>10</v>
      </c>
    </row>
    <row r="505" spans="1:4" x14ac:dyDescent="0.25">
      <c r="A505" s="9">
        <v>40763</v>
      </c>
      <c r="B505" s="7" t="s">
        <v>4</v>
      </c>
      <c r="C505" s="4">
        <v>283.17</v>
      </c>
      <c r="D505" s="5" t="s">
        <v>12</v>
      </c>
    </row>
    <row r="506" spans="1:4" x14ac:dyDescent="0.25">
      <c r="A506" s="9">
        <v>40763</v>
      </c>
      <c r="B506" s="3" t="s">
        <v>9</v>
      </c>
      <c r="C506" s="4">
        <v>1551.2</v>
      </c>
      <c r="D506" s="5" t="s">
        <v>11</v>
      </c>
    </row>
    <row r="507" spans="1:4" x14ac:dyDescent="0.25">
      <c r="A507" s="9">
        <v>40764</v>
      </c>
      <c r="B507" s="7" t="s">
        <v>4</v>
      </c>
      <c r="C507" s="4">
        <v>293.27</v>
      </c>
      <c r="D507" s="6" t="s">
        <v>14</v>
      </c>
    </row>
    <row r="508" spans="1:4" x14ac:dyDescent="0.25">
      <c r="A508" s="9">
        <v>40766</v>
      </c>
      <c r="B508" s="3" t="s">
        <v>6</v>
      </c>
      <c r="C508" s="4">
        <v>802.98</v>
      </c>
      <c r="D508" s="6" t="s">
        <v>14</v>
      </c>
    </row>
    <row r="509" spans="1:4" x14ac:dyDescent="0.25">
      <c r="A509" s="9">
        <v>40766</v>
      </c>
      <c r="B509" s="3" t="s">
        <v>6</v>
      </c>
      <c r="C509" s="4">
        <v>644.25</v>
      </c>
      <c r="D509" s="5" t="s">
        <v>13</v>
      </c>
    </row>
    <row r="510" spans="1:4" x14ac:dyDescent="0.25">
      <c r="A510" s="9">
        <v>40767</v>
      </c>
      <c r="B510" s="3" t="s">
        <v>9</v>
      </c>
      <c r="C510" s="4">
        <v>1222.72</v>
      </c>
      <c r="D510" s="6" t="s">
        <v>14</v>
      </c>
    </row>
    <row r="511" spans="1:4" x14ac:dyDescent="0.25">
      <c r="A511" s="9">
        <v>40767</v>
      </c>
      <c r="B511" s="3" t="s">
        <v>5</v>
      </c>
      <c r="C511" s="4">
        <v>609.25</v>
      </c>
      <c r="D511" s="6" t="s">
        <v>14</v>
      </c>
    </row>
    <row r="512" spans="1:4" x14ac:dyDescent="0.25">
      <c r="A512" s="9">
        <v>40767</v>
      </c>
      <c r="B512" s="3" t="s">
        <v>9</v>
      </c>
      <c r="C512" s="4">
        <v>1401.84</v>
      </c>
      <c r="D512" s="5" t="s">
        <v>11</v>
      </c>
    </row>
    <row r="513" spans="1:4" x14ac:dyDescent="0.25">
      <c r="A513" s="9">
        <v>40767</v>
      </c>
      <c r="B513" s="3" t="s">
        <v>7</v>
      </c>
      <c r="C513" s="4">
        <v>1251.24</v>
      </c>
      <c r="D513" s="5" t="s">
        <v>10</v>
      </c>
    </row>
    <row r="514" spans="1:4" x14ac:dyDescent="0.25">
      <c r="A514" s="9">
        <v>40768</v>
      </c>
      <c r="B514" s="3" t="s">
        <v>8</v>
      </c>
      <c r="C514" s="4">
        <v>539.23</v>
      </c>
      <c r="D514" s="5" t="s">
        <v>12</v>
      </c>
    </row>
    <row r="515" spans="1:4" x14ac:dyDescent="0.25">
      <c r="A515" s="9">
        <v>40768</v>
      </c>
      <c r="B515" s="3" t="s">
        <v>7</v>
      </c>
      <c r="C515" s="4">
        <v>1291.71</v>
      </c>
      <c r="D515" s="5" t="s">
        <v>11</v>
      </c>
    </row>
    <row r="516" spans="1:4" x14ac:dyDescent="0.25">
      <c r="A516" s="9">
        <v>40769</v>
      </c>
      <c r="B516" s="3" t="s">
        <v>5</v>
      </c>
      <c r="C516" s="4">
        <v>511.53</v>
      </c>
      <c r="D516" s="6" t="s">
        <v>14</v>
      </c>
    </row>
    <row r="517" spans="1:4" x14ac:dyDescent="0.25">
      <c r="A517" s="9">
        <v>40769</v>
      </c>
      <c r="B517" s="3" t="s">
        <v>9</v>
      </c>
      <c r="C517" s="4">
        <v>433.8</v>
      </c>
      <c r="D517" s="6" t="s">
        <v>14</v>
      </c>
    </row>
    <row r="518" spans="1:4" x14ac:dyDescent="0.25">
      <c r="A518" s="9">
        <v>40769</v>
      </c>
      <c r="B518" s="3" t="s">
        <v>7</v>
      </c>
      <c r="C518" s="4">
        <v>121.75</v>
      </c>
      <c r="D518" s="6" t="s">
        <v>14</v>
      </c>
    </row>
    <row r="519" spans="1:4" x14ac:dyDescent="0.25">
      <c r="A519" s="9">
        <v>40770</v>
      </c>
      <c r="B519" s="3" t="s">
        <v>9</v>
      </c>
      <c r="C519" s="4">
        <v>95.67</v>
      </c>
      <c r="D519" s="6" t="s">
        <v>14</v>
      </c>
    </row>
    <row r="520" spans="1:4" x14ac:dyDescent="0.25">
      <c r="A520" s="9">
        <v>40771</v>
      </c>
      <c r="B520" s="3" t="s">
        <v>9</v>
      </c>
      <c r="C520" s="4">
        <v>402.74</v>
      </c>
      <c r="D520" s="6" t="s">
        <v>14</v>
      </c>
    </row>
    <row r="521" spans="1:4" x14ac:dyDescent="0.25">
      <c r="A521" s="9">
        <v>40771</v>
      </c>
      <c r="B521" s="3" t="s">
        <v>9</v>
      </c>
      <c r="C521" s="4">
        <v>1505.51</v>
      </c>
      <c r="D521" s="5" t="s">
        <v>11</v>
      </c>
    </row>
    <row r="522" spans="1:4" x14ac:dyDescent="0.25">
      <c r="A522" s="9">
        <v>40771</v>
      </c>
      <c r="B522" s="3" t="s">
        <v>7</v>
      </c>
      <c r="C522" s="4">
        <v>546.20000000000005</v>
      </c>
      <c r="D522" s="5" t="s">
        <v>13</v>
      </c>
    </row>
    <row r="523" spans="1:4" x14ac:dyDescent="0.25">
      <c r="A523" s="9">
        <v>40773</v>
      </c>
      <c r="B523" s="3" t="s">
        <v>8</v>
      </c>
      <c r="C523" s="4">
        <v>1543.58</v>
      </c>
      <c r="D523" s="5" t="s">
        <v>11</v>
      </c>
    </row>
    <row r="524" spans="1:4" x14ac:dyDescent="0.25">
      <c r="A524" s="9">
        <v>40774</v>
      </c>
      <c r="B524" s="3" t="s">
        <v>6</v>
      </c>
      <c r="C524" s="4">
        <v>1439.6</v>
      </c>
      <c r="D524" s="6" t="s">
        <v>14</v>
      </c>
    </row>
    <row r="525" spans="1:4" x14ac:dyDescent="0.25">
      <c r="A525" s="9">
        <v>40774</v>
      </c>
      <c r="B525" s="3" t="s">
        <v>9</v>
      </c>
      <c r="C525" s="4">
        <v>608.16999999999996</v>
      </c>
      <c r="D525" s="5" t="s">
        <v>13</v>
      </c>
    </row>
    <row r="526" spans="1:4" x14ac:dyDescent="0.25">
      <c r="A526" s="9">
        <v>40774</v>
      </c>
      <c r="B526" s="7" t="s">
        <v>4</v>
      </c>
      <c r="C526" s="4">
        <v>1003.34</v>
      </c>
      <c r="D526" s="5" t="s">
        <v>10</v>
      </c>
    </row>
    <row r="527" spans="1:4" x14ac:dyDescent="0.25">
      <c r="A527" s="9">
        <v>40775</v>
      </c>
      <c r="B527" s="7" t="s">
        <v>4</v>
      </c>
      <c r="C527" s="4">
        <v>1586.81</v>
      </c>
      <c r="D527" s="6" t="s">
        <v>14</v>
      </c>
    </row>
    <row r="528" spans="1:4" x14ac:dyDescent="0.25">
      <c r="A528" s="9">
        <v>40775</v>
      </c>
      <c r="B528" s="3" t="s">
        <v>6</v>
      </c>
      <c r="C528" s="4">
        <v>521.96</v>
      </c>
      <c r="D528" s="6" t="s">
        <v>14</v>
      </c>
    </row>
    <row r="529" spans="1:4" x14ac:dyDescent="0.25">
      <c r="A529" s="9">
        <v>40775</v>
      </c>
      <c r="B529" s="3" t="s">
        <v>6</v>
      </c>
      <c r="C529" s="4">
        <v>277.73</v>
      </c>
      <c r="D529" s="6" t="s">
        <v>14</v>
      </c>
    </row>
    <row r="530" spans="1:4" x14ac:dyDescent="0.25">
      <c r="A530" s="9">
        <v>40776</v>
      </c>
      <c r="B530" s="3" t="s">
        <v>6</v>
      </c>
      <c r="C530" s="4">
        <v>164.24</v>
      </c>
      <c r="D530" s="6" t="s">
        <v>14</v>
      </c>
    </row>
    <row r="531" spans="1:4" x14ac:dyDescent="0.25">
      <c r="A531" s="9">
        <v>40776</v>
      </c>
      <c r="B531" s="3" t="s">
        <v>9</v>
      </c>
      <c r="C531" s="4">
        <v>1351.96</v>
      </c>
      <c r="D531" s="5" t="s">
        <v>11</v>
      </c>
    </row>
    <row r="532" spans="1:4" x14ac:dyDescent="0.25">
      <c r="A532" s="9">
        <v>40776</v>
      </c>
      <c r="B532" s="3" t="s">
        <v>9</v>
      </c>
      <c r="C532" s="4">
        <v>1234.44</v>
      </c>
      <c r="D532" s="5" t="s">
        <v>11</v>
      </c>
    </row>
    <row r="533" spans="1:4" x14ac:dyDescent="0.25">
      <c r="A533" s="9">
        <v>40776</v>
      </c>
      <c r="B533" s="3" t="s">
        <v>6</v>
      </c>
      <c r="C533" s="4">
        <v>1061.8499999999999</v>
      </c>
      <c r="D533" s="5" t="s">
        <v>13</v>
      </c>
    </row>
    <row r="534" spans="1:4" x14ac:dyDescent="0.25">
      <c r="A534" s="9">
        <v>40776</v>
      </c>
      <c r="B534" s="3" t="s">
        <v>6</v>
      </c>
      <c r="C534" s="4">
        <v>124.12</v>
      </c>
      <c r="D534" s="5" t="s">
        <v>13</v>
      </c>
    </row>
    <row r="535" spans="1:4" x14ac:dyDescent="0.25">
      <c r="A535" s="9">
        <v>40776</v>
      </c>
      <c r="B535" s="3" t="s">
        <v>6</v>
      </c>
      <c r="C535" s="4">
        <v>1061.8499999999999</v>
      </c>
      <c r="D535" s="5" t="s">
        <v>13</v>
      </c>
    </row>
    <row r="536" spans="1:4" x14ac:dyDescent="0.25">
      <c r="A536" s="9">
        <v>40778</v>
      </c>
      <c r="B536" s="3" t="s">
        <v>9</v>
      </c>
      <c r="C536" s="4">
        <v>768.98</v>
      </c>
      <c r="D536" s="5" t="s">
        <v>11</v>
      </c>
    </row>
    <row r="537" spans="1:4" x14ac:dyDescent="0.25">
      <c r="A537" s="9">
        <v>40778</v>
      </c>
      <c r="B537" s="3" t="s">
        <v>5</v>
      </c>
      <c r="C537" s="4">
        <v>1480.08</v>
      </c>
      <c r="D537" s="5" t="s">
        <v>13</v>
      </c>
    </row>
    <row r="538" spans="1:4" x14ac:dyDescent="0.25">
      <c r="A538" s="9">
        <v>40781</v>
      </c>
      <c r="B538" s="3" t="s">
        <v>6</v>
      </c>
      <c r="C538" s="4">
        <v>632.97</v>
      </c>
      <c r="D538" s="6" t="s">
        <v>14</v>
      </c>
    </row>
    <row r="539" spans="1:4" x14ac:dyDescent="0.25">
      <c r="A539" s="9">
        <v>40781</v>
      </c>
      <c r="B539" s="3" t="s">
        <v>6</v>
      </c>
      <c r="C539" s="4">
        <v>629.49</v>
      </c>
      <c r="D539" s="6" t="s">
        <v>14</v>
      </c>
    </row>
    <row r="540" spans="1:4" x14ac:dyDescent="0.25">
      <c r="A540" s="9">
        <v>40781</v>
      </c>
      <c r="B540" s="7" t="s">
        <v>4</v>
      </c>
      <c r="C540" s="4">
        <v>1824.23</v>
      </c>
      <c r="D540" s="5" t="s">
        <v>12</v>
      </c>
    </row>
    <row r="541" spans="1:4" x14ac:dyDescent="0.25">
      <c r="A541" s="9">
        <v>40781</v>
      </c>
      <c r="B541" s="3" t="s">
        <v>8</v>
      </c>
      <c r="C541" s="4">
        <v>271.31</v>
      </c>
      <c r="D541" s="5" t="s">
        <v>11</v>
      </c>
    </row>
    <row r="542" spans="1:4" x14ac:dyDescent="0.25">
      <c r="A542" s="9">
        <v>40782</v>
      </c>
      <c r="B542" s="3" t="s">
        <v>6</v>
      </c>
      <c r="C542" s="4">
        <v>1206.1099999999999</v>
      </c>
      <c r="D542" s="6" t="s">
        <v>14</v>
      </c>
    </row>
    <row r="543" spans="1:4" x14ac:dyDescent="0.25">
      <c r="A543" s="9">
        <v>40782</v>
      </c>
      <c r="B543" s="3" t="s">
        <v>8</v>
      </c>
      <c r="C543" s="4">
        <v>520.41</v>
      </c>
      <c r="D543" s="5" t="s">
        <v>10</v>
      </c>
    </row>
    <row r="544" spans="1:4" x14ac:dyDescent="0.25">
      <c r="A544" s="9">
        <v>40783</v>
      </c>
      <c r="B544" s="3" t="s">
        <v>9</v>
      </c>
      <c r="C544" s="4">
        <v>835.08</v>
      </c>
      <c r="D544" s="6" t="s">
        <v>14</v>
      </c>
    </row>
    <row r="545" spans="1:4" x14ac:dyDescent="0.25">
      <c r="A545" s="9">
        <v>40783</v>
      </c>
      <c r="B545" s="3" t="s">
        <v>8</v>
      </c>
      <c r="C545" s="4">
        <v>512.52</v>
      </c>
      <c r="D545" s="5" t="s">
        <v>12</v>
      </c>
    </row>
    <row r="546" spans="1:4" x14ac:dyDescent="0.25">
      <c r="A546" s="9">
        <v>40783</v>
      </c>
      <c r="B546" s="3" t="s">
        <v>6</v>
      </c>
      <c r="C546" s="4">
        <v>770.67</v>
      </c>
      <c r="D546" s="5" t="s">
        <v>10</v>
      </c>
    </row>
    <row r="547" spans="1:4" x14ac:dyDescent="0.25">
      <c r="A547" s="9">
        <v>40785</v>
      </c>
      <c r="B547" s="3" t="s">
        <v>6</v>
      </c>
      <c r="C547" s="4">
        <v>105.94</v>
      </c>
      <c r="D547" s="6" t="s">
        <v>14</v>
      </c>
    </row>
    <row r="548" spans="1:4" x14ac:dyDescent="0.25">
      <c r="A548" s="9">
        <v>40785</v>
      </c>
      <c r="B548" s="3" t="s">
        <v>9</v>
      </c>
      <c r="C548" s="4">
        <v>519.74</v>
      </c>
      <c r="D548" s="5" t="s">
        <v>11</v>
      </c>
    </row>
    <row r="549" spans="1:4" x14ac:dyDescent="0.25">
      <c r="A549" s="9">
        <v>40787</v>
      </c>
      <c r="B549" s="3" t="s">
        <v>5</v>
      </c>
      <c r="C549" s="4">
        <v>260.19</v>
      </c>
      <c r="D549" s="5" t="s">
        <v>12</v>
      </c>
    </row>
    <row r="550" spans="1:4" x14ac:dyDescent="0.25">
      <c r="A550" s="9">
        <v>40787</v>
      </c>
      <c r="B550" s="3" t="s">
        <v>5</v>
      </c>
      <c r="C550" s="4">
        <v>1439.4</v>
      </c>
      <c r="D550" s="5" t="s">
        <v>10</v>
      </c>
    </row>
    <row r="551" spans="1:4" x14ac:dyDescent="0.25">
      <c r="A551" s="9">
        <v>40788</v>
      </c>
      <c r="B551" s="3" t="s">
        <v>5</v>
      </c>
      <c r="C551" s="4">
        <v>861.75</v>
      </c>
      <c r="D551" s="6" t="s">
        <v>14</v>
      </c>
    </row>
    <row r="552" spans="1:4" x14ac:dyDescent="0.25">
      <c r="A552" s="9">
        <v>40788</v>
      </c>
      <c r="B552" s="3" t="s">
        <v>6</v>
      </c>
      <c r="C552" s="4">
        <v>1604.3</v>
      </c>
      <c r="D552" s="5" t="s">
        <v>11</v>
      </c>
    </row>
    <row r="553" spans="1:4" x14ac:dyDescent="0.25">
      <c r="A553" s="9">
        <v>40788</v>
      </c>
      <c r="B553" s="7" t="s">
        <v>4</v>
      </c>
      <c r="C553" s="4">
        <v>1304.24</v>
      </c>
      <c r="D553" s="5" t="s">
        <v>13</v>
      </c>
    </row>
    <row r="554" spans="1:4" x14ac:dyDescent="0.25">
      <c r="A554" s="9">
        <v>40789</v>
      </c>
      <c r="B554" s="3" t="s">
        <v>8</v>
      </c>
      <c r="C554" s="4">
        <v>1461.37</v>
      </c>
      <c r="D554" s="6" t="s">
        <v>14</v>
      </c>
    </row>
    <row r="555" spans="1:4" x14ac:dyDescent="0.25">
      <c r="A555" s="9">
        <v>40789</v>
      </c>
      <c r="B555" s="3" t="s">
        <v>6</v>
      </c>
      <c r="C555" s="4">
        <v>177.02</v>
      </c>
      <c r="D555" s="5" t="s">
        <v>12</v>
      </c>
    </row>
    <row r="556" spans="1:4" x14ac:dyDescent="0.25">
      <c r="A556" s="9">
        <v>40789</v>
      </c>
      <c r="B556" s="3" t="s">
        <v>6</v>
      </c>
      <c r="C556" s="4">
        <v>719.86</v>
      </c>
      <c r="D556" s="5" t="s">
        <v>13</v>
      </c>
    </row>
    <row r="557" spans="1:4" x14ac:dyDescent="0.25">
      <c r="A557" s="9">
        <v>40789</v>
      </c>
      <c r="B557" s="3" t="s">
        <v>9</v>
      </c>
      <c r="C557" s="4">
        <v>703.24</v>
      </c>
      <c r="D557" s="5" t="s">
        <v>10</v>
      </c>
    </row>
    <row r="558" spans="1:4" x14ac:dyDescent="0.25">
      <c r="A558" s="9">
        <v>40790</v>
      </c>
      <c r="B558" s="3" t="s">
        <v>4</v>
      </c>
      <c r="C558" s="4">
        <v>542.58000000000004</v>
      </c>
      <c r="D558" s="5" t="s">
        <v>13</v>
      </c>
    </row>
    <row r="559" spans="1:4" x14ac:dyDescent="0.25">
      <c r="A559" s="9">
        <v>40791</v>
      </c>
      <c r="B559" s="3" t="s">
        <v>6</v>
      </c>
      <c r="C559" s="4">
        <v>473.38</v>
      </c>
      <c r="D559" s="5" t="s">
        <v>11</v>
      </c>
    </row>
    <row r="560" spans="1:4" x14ac:dyDescent="0.25">
      <c r="A560" s="9">
        <v>40791</v>
      </c>
      <c r="B560" s="3" t="s">
        <v>8</v>
      </c>
      <c r="C560" s="4">
        <v>707.08</v>
      </c>
      <c r="D560" s="5" t="s">
        <v>13</v>
      </c>
    </row>
    <row r="561" spans="1:4" x14ac:dyDescent="0.25">
      <c r="A561" s="9">
        <v>40794</v>
      </c>
      <c r="B561" s="3" t="s">
        <v>6</v>
      </c>
      <c r="C561" s="4">
        <v>367.47</v>
      </c>
      <c r="D561" s="5" t="s">
        <v>13</v>
      </c>
    </row>
    <row r="562" spans="1:4" x14ac:dyDescent="0.25">
      <c r="A562" s="9">
        <v>40794</v>
      </c>
      <c r="B562" s="3" t="s">
        <v>6</v>
      </c>
      <c r="C562" s="4">
        <v>506.06</v>
      </c>
      <c r="D562" s="5" t="s">
        <v>10</v>
      </c>
    </row>
    <row r="563" spans="1:4" x14ac:dyDescent="0.25">
      <c r="A563" s="9">
        <v>40796</v>
      </c>
      <c r="B563" s="3" t="s">
        <v>7</v>
      </c>
      <c r="C563" s="4">
        <v>216.89</v>
      </c>
      <c r="D563" s="6" t="s">
        <v>14</v>
      </c>
    </row>
    <row r="564" spans="1:4" x14ac:dyDescent="0.25">
      <c r="A564" s="9">
        <v>40796</v>
      </c>
      <c r="B564" s="3" t="s">
        <v>8</v>
      </c>
      <c r="C564" s="4">
        <v>1315.08</v>
      </c>
      <c r="D564" s="5" t="s">
        <v>11</v>
      </c>
    </row>
    <row r="565" spans="1:4" x14ac:dyDescent="0.25">
      <c r="A565" s="9">
        <v>40796</v>
      </c>
      <c r="B565" s="3" t="s">
        <v>7</v>
      </c>
      <c r="C565" s="4">
        <v>684.07</v>
      </c>
      <c r="D565" s="5" t="s">
        <v>13</v>
      </c>
    </row>
    <row r="566" spans="1:4" x14ac:dyDescent="0.25">
      <c r="A566" s="9">
        <v>40797</v>
      </c>
      <c r="B566" s="7" t="s">
        <v>4</v>
      </c>
      <c r="C566" s="4">
        <v>222.75</v>
      </c>
      <c r="D566" s="5" t="s">
        <v>12</v>
      </c>
    </row>
    <row r="567" spans="1:4" x14ac:dyDescent="0.25">
      <c r="A567" s="9">
        <v>40797</v>
      </c>
      <c r="B567" s="3" t="s">
        <v>8</v>
      </c>
      <c r="C567" s="4">
        <v>1187.3499999999999</v>
      </c>
      <c r="D567" s="5" t="s">
        <v>11</v>
      </c>
    </row>
    <row r="568" spans="1:4" x14ac:dyDescent="0.25">
      <c r="A568" s="9">
        <v>40797</v>
      </c>
      <c r="B568" s="7" t="s">
        <v>4</v>
      </c>
      <c r="C568" s="4">
        <v>903.7</v>
      </c>
      <c r="D568" s="5" t="s">
        <v>11</v>
      </c>
    </row>
    <row r="569" spans="1:4" x14ac:dyDescent="0.25">
      <c r="A569" s="9">
        <v>40797</v>
      </c>
      <c r="B569" s="3" t="s">
        <v>9</v>
      </c>
      <c r="C569" s="4">
        <v>1121.44</v>
      </c>
      <c r="D569" s="5" t="s">
        <v>10</v>
      </c>
    </row>
    <row r="570" spans="1:4" x14ac:dyDescent="0.25">
      <c r="A570" s="9">
        <v>40797</v>
      </c>
      <c r="B570" s="3" t="s">
        <v>9</v>
      </c>
      <c r="C570" s="4">
        <v>497.58</v>
      </c>
      <c r="D570" s="5" t="s">
        <v>10</v>
      </c>
    </row>
    <row r="571" spans="1:4" x14ac:dyDescent="0.25">
      <c r="A571" s="9">
        <v>40798</v>
      </c>
      <c r="B571" s="3" t="s">
        <v>7</v>
      </c>
      <c r="C571" s="4">
        <v>654.04</v>
      </c>
      <c r="D571" s="5" t="s">
        <v>13</v>
      </c>
    </row>
    <row r="572" spans="1:4" x14ac:dyDescent="0.25">
      <c r="A572" s="9">
        <v>40799</v>
      </c>
      <c r="B572" s="3" t="s">
        <v>6</v>
      </c>
      <c r="C572" s="4">
        <v>399.16</v>
      </c>
      <c r="D572" s="5" t="s">
        <v>12</v>
      </c>
    </row>
    <row r="573" spans="1:4" x14ac:dyDescent="0.25">
      <c r="A573" s="9">
        <v>40801</v>
      </c>
      <c r="B573" s="3" t="s">
        <v>7</v>
      </c>
      <c r="C573" s="4">
        <v>409.71</v>
      </c>
      <c r="D573" s="5" t="s">
        <v>12</v>
      </c>
    </row>
    <row r="574" spans="1:4" x14ac:dyDescent="0.25">
      <c r="A574" s="9">
        <v>40801</v>
      </c>
      <c r="B574" s="3" t="s">
        <v>8</v>
      </c>
      <c r="C574" s="4">
        <v>652.39</v>
      </c>
      <c r="D574" s="5" t="s">
        <v>10</v>
      </c>
    </row>
    <row r="575" spans="1:4" x14ac:dyDescent="0.25">
      <c r="A575" s="9">
        <v>40803</v>
      </c>
      <c r="B575" s="7" t="s">
        <v>4</v>
      </c>
      <c r="C575" s="4">
        <v>994.18</v>
      </c>
      <c r="D575" s="6" t="s">
        <v>14</v>
      </c>
    </row>
    <row r="576" spans="1:4" x14ac:dyDescent="0.25">
      <c r="A576" s="9">
        <v>40803</v>
      </c>
      <c r="B576" s="3" t="s">
        <v>9</v>
      </c>
      <c r="C576" s="4">
        <v>800.93</v>
      </c>
      <c r="D576" s="5" t="s">
        <v>11</v>
      </c>
    </row>
    <row r="577" spans="1:4" x14ac:dyDescent="0.25">
      <c r="A577" s="9">
        <v>40803</v>
      </c>
      <c r="B577" s="7" t="s">
        <v>4</v>
      </c>
      <c r="C577" s="4">
        <v>1388.69</v>
      </c>
      <c r="D577" s="5" t="s">
        <v>10</v>
      </c>
    </row>
    <row r="578" spans="1:4" x14ac:dyDescent="0.25">
      <c r="A578" s="9">
        <v>40804</v>
      </c>
      <c r="B578" s="3" t="s">
        <v>7</v>
      </c>
      <c r="C578" s="4">
        <v>677.11</v>
      </c>
      <c r="D578" s="6" t="s">
        <v>14</v>
      </c>
    </row>
    <row r="579" spans="1:4" x14ac:dyDescent="0.25">
      <c r="A579" s="9">
        <v>40804</v>
      </c>
      <c r="B579" s="3" t="s">
        <v>5</v>
      </c>
      <c r="C579" s="4">
        <v>194.82</v>
      </c>
      <c r="D579" s="6" t="s">
        <v>14</v>
      </c>
    </row>
    <row r="580" spans="1:4" x14ac:dyDescent="0.25">
      <c r="A580" s="9">
        <v>40804</v>
      </c>
      <c r="B580" s="3" t="s">
        <v>6</v>
      </c>
      <c r="C580" s="4">
        <v>881.53</v>
      </c>
      <c r="D580" s="5" t="s">
        <v>11</v>
      </c>
    </row>
    <row r="581" spans="1:4" x14ac:dyDescent="0.25">
      <c r="A581" s="9">
        <v>40804</v>
      </c>
      <c r="B581" s="3" t="s">
        <v>8</v>
      </c>
      <c r="C581" s="4">
        <v>1190.8699999999999</v>
      </c>
      <c r="D581" s="5" t="s">
        <v>13</v>
      </c>
    </row>
    <row r="582" spans="1:4" x14ac:dyDescent="0.25">
      <c r="A582" s="9">
        <v>40805</v>
      </c>
      <c r="B582" s="7" t="s">
        <v>4</v>
      </c>
      <c r="C582" s="4">
        <v>1340.98</v>
      </c>
      <c r="D582" s="5" t="s">
        <v>11</v>
      </c>
    </row>
    <row r="583" spans="1:4" x14ac:dyDescent="0.25">
      <c r="A583" s="9">
        <v>40805</v>
      </c>
      <c r="B583" s="7" t="s">
        <v>4</v>
      </c>
      <c r="C583" s="4">
        <v>1174.72</v>
      </c>
      <c r="D583" s="5" t="s">
        <v>11</v>
      </c>
    </row>
    <row r="584" spans="1:4" x14ac:dyDescent="0.25">
      <c r="A584" s="9">
        <v>40805</v>
      </c>
      <c r="B584" s="3" t="s">
        <v>8</v>
      </c>
      <c r="C584" s="4">
        <v>1627.32</v>
      </c>
      <c r="D584" s="5" t="s">
        <v>13</v>
      </c>
    </row>
    <row r="585" spans="1:4" x14ac:dyDescent="0.25">
      <c r="A585" s="9">
        <v>40805</v>
      </c>
      <c r="B585" s="3" t="s">
        <v>7</v>
      </c>
      <c r="C585" s="4">
        <v>509.97</v>
      </c>
      <c r="D585" s="5" t="s">
        <v>10</v>
      </c>
    </row>
    <row r="586" spans="1:4" x14ac:dyDescent="0.25">
      <c r="A586" s="9">
        <v>40808</v>
      </c>
      <c r="B586" s="3" t="s">
        <v>7</v>
      </c>
      <c r="C586" s="4">
        <v>588.19000000000005</v>
      </c>
      <c r="D586" s="6" t="s">
        <v>14</v>
      </c>
    </row>
    <row r="587" spans="1:4" x14ac:dyDescent="0.25">
      <c r="A587" s="9">
        <v>40808</v>
      </c>
      <c r="B587" s="3" t="s">
        <v>8</v>
      </c>
      <c r="C587" s="4">
        <v>759.75</v>
      </c>
      <c r="D587" s="5" t="s">
        <v>12</v>
      </c>
    </row>
    <row r="588" spans="1:4" x14ac:dyDescent="0.25">
      <c r="A588" s="9">
        <v>40809</v>
      </c>
      <c r="B588" s="7" t="s">
        <v>4</v>
      </c>
      <c r="C588" s="4">
        <v>646.03</v>
      </c>
      <c r="D588" s="5" t="s">
        <v>10</v>
      </c>
    </row>
    <row r="589" spans="1:4" x14ac:dyDescent="0.25">
      <c r="A589" s="9">
        <v>40809</v>
      </c>
      <c r="B589" s="7" t="s">
        <v>4</v>
      </c>
      <c r="C589" s="4">
        <v>573.6</v>
      </c>
      <c r="D589" s="5" t="s">
        <v>10</v>
      </c>
    </row>
    <row r="590" spans="1:4" x14ac:dyDescent="0.25">
      <c r="A590" s="9">
        <v>40810</v>
      </c>
      <c r="B590" s="7" t="s">
        <v>4</v>
      </c>
      <c r="C590" s="4">
        <v>927.54</v>
      </c>
      <c r="D590" s="6" t="s">
        <v>14</v>
      </c>
    </row>
    <row r="591" spans="1:4" x14ac:dyDescent="0.25">
      <c r="A591" s="9">
        <v>40810</v>
      </c>
      <c r="B591" s="3" t="s">
        <v>8</v>
      </c>
      <c r="C591" s="4">
        <v>126.05</v>
      </c>
      <c r="D591" s="5" t="s">
        <v>13</v>
      </c>
    </row>
    <row r="592" spans="1:4" x14ac:dyDescent="0.25">
      <c r="A592" s="9">
        <v>40811</v>
      </c>
      <c r="B592" s="3" t="s">
        <v>7</v>
      </c>
      <c r="C592" s="4">
        <v>522.92999999999995</v>
      </c>
      <c r="D592" s="5" t="s">
        <v>13</v>
      </c>
    </row>
    <row r="593" spans="1:4" x14ac:dyDescent="0.25">
      <c r="A593" s="9">
        <v>40812</v>
      </c>
      <c r="B593" s="3" t="s">
        <v>8</v>
      </c>
      <c r="C593" s="4">
        <v>1405.45</v>
      </c>
      <c r="D593" s="6" t="s">
        <v>14</v>
      </c>
    </row>
    <row r="594" spans="1:4" x14ac:dyDescent="0.25">
      <c r="A594" s="9">
        <v>40812</v>
      </c>
      <c r="B594" s="7" t="s">
        <v>4</v>
      </c>
      <c r="C594" s="4">
        <v>359.04</v>
      </c>
      <c r="D594" s="5" t="s">
        <v>12</v>
      </c>
    </row>
    <row r="595" spans="1:4" x14ac:dyDescent="0.25">
      <c r="A595" s="9">
        <v>40812</v>
      </c>
      <c r="B595" s="7" t="s">
        <v>4</v>
      </c>
      <c r="C595" s="4">
        <v>882.94</v>
      </c>
      <c r="D595" s="5" t="s">
        <v>11</v>
      </c>
    </row>
    <row r="596" spans="1:4" x14ac:dyDescent="0.25">
      <c r="A596" s="9">
        <v>40812</v>
      </c>
      <c r="B596" s="7" t="s">
        <v>4</v>
      </c>
      <c r="C596" s="4">
        <v>1358.48</v>
      </c>
      <c r="D596" s="5" t="s">
        <v>10</v>
      </c>
    </row>
    <row r="597" spans="1:4" x14ac:dyDescent="0.25">
      <c r="A597" s="9">
        <v>40813</v>
      </c>
      <c r="B597" s="3" t="s">
        <v>9</v>
      </c>
      <c r="C597" s="4">
        <v>431.82</v>
      </c>
      <c r="D597" s="5" t="s">
        <v>13</v>
      </c>
    </row>
    <row r="598" spans="1:4" x14ac:dyDescent="0.25">
      <c r="A598" s="9">
        <v>40815</v>
      </c>
      <c r="B598" s="3" t="s">
        <v>7</v>
      </c>
      <c r="C598" s="4">
        <v>583.9</v>
      </c>
      <c r="D598" s="5" t="s">
        <v>10</v>
      </c>
    </row>
    <row r="599" spans="1:4" x14ac:dyDescent="0.25">
      <c r="A599" s="9">
        <v>40816</v>
      </c>
      <c r="B599" s="3" t="s">
        <v>5</v>
      </c>
      <c r="C599" s="4">
        <v>1795.57</v>
      </c>
      <c r="D599" s="5" t="s">
        <v>12</v>
      </c>
    </row>
    <row r="600" spans="1:4" x14ac:dyDescent="0.25">
      <c r="A600" s="9">
        <v>40816</v>
      </c>
      <c r="B600" s="3" t="s">
        <v>9</v>
      </c>
      <c r="C600" s="4">
        <v>725.28</v>
      </c>
      <c r="D600" s="5" t="s">
        <v>12</v>
      </c>
    </row>
    <row r="601" spans="1:4" x14ac:dyDescent="0.25">
      <c r="A601" s="9">
        <v>40816</v>
      </c>
      <c r="B601" s="3" t="s">
        <v>6</v>
      </c>
      <c r="C601" s="4">
        <v>143.81</v>
      </c>
      <c r="D601" s="5" t="s">
        <v>12</v>
      </c>
    </row>
    <row r="602" spans="1:4" x14ac:dyDescent="0.25">
      <c r="A602" s="9">
        <v>40816</v>
      </c>
      <c r="B602" s="3" t="s">
        <v>5</v>
      </c>
      <c r="C602" s="4">
        <v>1288.6199999999999</v>
      </c>
      <c r="D602" s="5" t="s">
        <v>11</v>
      </c>
    </row>
    <row r="603" spans="1:4" x14ac:dyDescent="0.25">
      <c r="A603" s="9">
        <v>40817</v>
      </c>
      <c r="B603" s="3" t="s">
        <v>7</v>
      </c>
      <c r="C603" s="4">
        <v>64.95</v>
      </c>
      <c r="D603" s="6" t="s">
        <v>14</v>
      </c>
    </row>
    <row r="604" spans="1:4" x14ac:dyDescent="0.25">
      <c r="A604" s="9">
        <v>40817</v>
      </c>
      <c r="B604" s="3" t="s">
        <v>5</v>
      </c>
      <c r="C604" s="4">
        <v>418.63</v>
      </c>
      <c r="D604" s="5" t="s">
        <v>12</v>
      </c>
    </row>
    <row r="605" spans="1:4" x14ac:dyDescent="0.25">
      <c r="A605" s="9">
        <v>40819</v>
      </c>
      <c r="B605" s="3" t="s">
        <v>6</v>
      </c>
      <c r="C605" s="4">
        <v>520.16</v>
      </c>
      <c r="D605" s="5" t="s">
        <v>12</v>
      </c>
    </row>
    <row r="606" spans="1:4" x14ac:dyDescent="0.25">
      <c r="A606" s="9">
        <v>40819</v>
      </c>
      <c r="B606" s="3" t="s">
        <v>7</v>
      </c>
      <c r="C606" s="4">
        <v>488.95</v>
      </c>
      <c r="D606" s="5" t="s">
        <v>12</v>
      </c>
    </row>
    <row r="607" spans="1:4" x14ac:dyDescent="0.25">
      <c r="A607" s="9">
        <v>40819</v>
      </c>
      <c r="B607" s="7" t="s">
        <v>4</v>
      </c>
      <c r="C607" s="4">
        <v>888.2</v>
      </c>
      <c r="D607" s="5" t="s">
        <v>11</v>
      </c>
    </row>
    <row r="608" spans="1:4" x14ac:dyDescent="0.25">
      <c r="A608" s="9">
        <v>40819</v>
      </c>
      <c r="B608" s="3" t="s">
        <v>6</v>
      </c>
      <c r="C608" s="4">
        <v>811.76</v>
      </c>
      <c r="D608" s="5" t="s">
        <v>11</v>
      </c>
    </row>
    <row r="609" spans="1:4" x14ac:dyDescent="0.25">
      <c r="A609" s="9">
        <v>40819</v>
      </c>
      <c r="B609" s="3" t="s">
        <v>7</v>
      </c>
      <c r="C609" s="4">
        <v>1705.49</v>
      </c>
      <c r="D609" s="5" t="s">
        <v>10</v>
      </c>
    </row>
    <row r="610" spans="1:4" x14ac:dyDescent="0.25">
      <c r="A610" s="9">
        <v>40820</v>
      </c>
      <c r="B610" s="7" t="s">
        <v>4</v>
      </c>
      <c r="C610" s="4">
        <v>616.95000000000005</v>
      </c>
      <c r="D610" s="5" t="s">
        <v>12</v>
      </c>
    </row>
    <row r="611" spans="1:4" x14ac:dyDescent="0.25">
      <c r="A611" s="9">
        <v>40820</v>
      </c>
      <c r="B611" s="3" t="s">
        <v>9</v>
      </c>
      <c r="C611" s="4">
        <v>267.51</v>
      </c>
      <c r="D611" s="5" t="s">
        <v>12</v>
      </c>
    </row>
    <row r="612" spans="1:4" x14ac:dyDescent="0.25">
      <c r="A612" s="9">
        <v>40820</v>
      </c>
      <c r="B612" s="3" t="s">
        <v>7</v>
      </c>
      <c r="C612" s="4">
        <v>192.71</v>
      </c>
      <c r="D612" s="5" t="s">
        <v>13</v>
      </c>
    </row>
    <row r="613" spans="1:4" x14ac:dyDescent="0.25">
      <c r="A613" s="9">
        <v>40823</v>
      </c>
      <c r="B613" s="3" t="s">
        <v>6</v>
      </c>
      <c r="C613" s="4">
        <v>736.66</v>
      </c>
      <c r="D613" s="5" t="s">
        <v>12</v>
      </c>
    </row>
    <row r="614" spans="1:4" x14ac:dyDescent="0.25">
      <c r="A614" s="9">
        <v>40823</v>
      </c>
      <c r="B614" s="7" t="s">
        <v>4</v>
      </c>
      <c r="C614" s="4">
        <v>524.23</v>
      </c>
      <c r="D614" s="5" t="s">
        <v>12</v>
      </c>
    </row>
    <row r="615" spans="1:4" x14ac:dyDescent="0.25">
      <c r="A615" s="9">
        <v>40824</v>
      </c>
      <c r="B615" s="3" t="s">
        <v>7</v>
      </c>
      <c r="C615" s="4">
        <v>1450.63</v>
      </c>
      <c r="D615" s="5" t="s">
        <v>11</v>
      </c>
    </row>
    <row r="616" spans="1:4" x14ac:dyDescent="0.25">
      <c r="A616" s="9">
        <v>40824</v>
      </c>
      <c r="B616" s="7" t="s">
        <v>4</v>
      </c>
      <c r="C616" s="4">
        <v>348.55</v>
      </c>
      <c r="D616" s="5" t="s">
        <v>11</v>
      </c>
    </row>
    <row r="617" spans="1:4" x14ac:dyDescent="0.25">
      <c r="A617" s="9">
        <v>40825</v>
      </c>
      <c r="B617" s="3" t="s">
        <v>6</v>
      </c>
      <c r="C617" s="4">
        <v>1231.78</v>
      </c>
      <c r="D617" s="5" t="s">
        <v>12</v>
      </c>
    </row>
    <row r="618" spans="1:4" x14ac:dyDescent="0.25">
      <c r="A618" s="9">
        <v>40825</v>
      </c>
      <c r="B618" s="3" t="s">
        <v>9</v>
      </c>
      <c r="C618" s="4">
        <v>1334.45</v>
      </c>
      <c r="D618" s="5" t="s">
        <v>11</v>
      </c>
    </row>
    <row r="619" spans="1:4" x14ac:dyDescent="0.25">
      <c r="A619" s="9">
        <v>40825</v>
      </c>
      <c r="B619" s="3" t="s">
        <v>9</v>
      </c>
      <c r="C619" s="4">
        <v>835.87</v>
      </c>
      <c r="D619" s="5" t="s">
        <v>13</v>
      </c>
    </row>
    <row r="620" spans="1:4" x14ac:dyDescent="0.25">
      <c r="A620" s="9">
        <v>40826</v>
      </c>
      <c r="B620" s="3" t="s">
        <v>8</v>
      </c>
      <c r="C620" s="4">
        <v>1341.38</v>
      </c>
      <c r="D620" s="5" t="s">
        <v>12</v>
      </c>
    </row>
    <row r="621" spans="1:4" x14ac:dyDescent="0.25">
      <c r="A621" s="9">
        <v>40826</v>
      </c>
      <c r="B621" s="3" t="s">
        <v>5</v>
      </c>
      <c r="C621" s="4">
        <v>588.98</v>
      </c>
      <c r="D621" s="5" t="s">
        <v>11</v>
      </c>
    </row>
    <row r="622" spans="1:4" x14ac:dyDescent="0.25">
      <c r="A622" s="9">
        <v>40826</v>
      </c>
      <c r="B622" s="3" t="s">
        <v>6</v>
      </c>
      <c r="C622" s="4">
        <v>301.87</v>
      </c>
      <c r="D622" s="5" t="s">
        <v>13</v>
      </c>
    </row>
    <row r="623" spans="1:4" x14ac:dyDescent="0.25">
      <c r="A623" s="9">
        <v>40827</v>
      </c>
      <c r="B623" s="3" t="s">
        <v>5</v>
      </c>
      <c r="C623" s="4">
        <v>182.27</v>
      </c>
      <c r="D623" s="6" t="s">
        <v>14</v>
      </c>
    </row>
    <row r="624" spans="1:4" x14ac:dyDescent="0.25">
      <c r="A624" s="9">
        <v>40827</v>
      </c>
      <c r="B624" s="3" t="s">
        <v>8</v>
      </c>
      <c r="C624" s="4">
        <v>1193.3800000000001</v>
      </c>
      <c r="D624" s="5" t="s">
        <v>11</v>
      </c>
    </row>
    <row r="625" spans="1:4" x14ac:dyDescent="0.25">
      <c r="A625" s="9">
        <v>40829</v>
      </c>
      <c r="B625" s="3" t="s">
        <v>5</v>
      </c>
      <c r="C625" s="4">
        <v>155.41999999999999</v>
      </c>
      <c r="D625" s="5" t="s">
        <v>13</v>
      </c>
    </row>
    <row r="626" spans="1:4" x14ac:dyDescent="0.25">
      <c r="A626" s="9">
        <v>40829</v>
      </c>
      <c r="B626" s="3" t="s">
        <v>6</v>
      </c>
      <c r="C626" s="4">
        <v>945.36</v>
      </c>
      <c r="D626" s="5" t="s">
        <v>10</v>
      </c>
    </row>
    <row r="627" spans="1:4" x14ac:dyDescent="0.25">
      <c r="A627" s="9">
        <v>40830</v>
      </c>
      <c r="B627" s="3" t="s">
        <v>6</v>
      </c>
      <c r="C627" s="4">
        <v>187.55</v>
      </c>
      <c r="D627" s="5" t="s">
        <v>12</v>
      </c>
    </row>
    <row r="628" spans="1:4" x14ac:dyDescent="0.25">
      <c r="A628" s="9">
        <v>40830</v>
      </c>
      <c r="B628" s="3" t="s">
        <v>7</v>
      </c>
      <c r="C628" s="4">
        <v>1834.57</v>
      </c>
      <c r="D628" s="5" t="s">
        <v>11</v>
      </c>
    </row>
    <row r="629" spans="1:4" x14ac:dyDescent="0.25">
      <c r="A629" s="9">
        <v>40830</v>
      </c>
      <c r="B629" s="7" t="s">
        <v>4</v>
      </c>
      <c r="C629" s="4">
        <v>1531.41</v>
      </c>
      <c r="D629" s="5" t="s">
        <v>11</v>
      </c>
    </row>
    <row r="630" spans="1:4" x14ac:dyDescent="0.25">
      <c r="A630" s="9">
        <v>40830</v>
      </c>
      <c r="B630" s="3" t="s">
        <v>9</v>
      </c>
      <c r="C630" s="4">
        <v>1019.76</v>
      </c>
      <c r="D630" s="5" t="s">
        <v>11</v>
      </c>
    </row>
    <row r="631" spans="1:4" x14ac:dyDescent="0.25">
      <c r="A631" s="9">
        <v>40830</v>
      </c>
      <c r="B631" s="3" t="s">
        <v>6</v>
      </c>
      <c r="C631" s="4">
        <v>1073.3499999999999</v>
      </c>
      <c r="D631" s="5" t="s">
        <v>13</v>
      </c>
    </row>
    <row r="632" spans="1:4" x14ac:dyDescent="0.25">
      <c r="A632" s="9">
        <v>40830</v>
      </c>
      <c r="B632" s="3" t="s">
        <v>6</v>
      </c>
      <c r="C632" s="4">
        <v>1073.3499999999999</v>
      </c>
      <c r="D632" s="5" t="s">
        <v>13</v>
      </c>
    </row>
    <row r="633" spans="1:4" x14ac:dyDescent="0.25">
      <c r="A633" s="9">
        <v>40830</v>
      </c>
      <c r="B633" s="3" t="s">
        <v>5</v>
      </c>
      <c r="C633" s="4">
        <v>893.7</v>
      </c>
      <c r="D633" s="5" t="s">
        <v>10</v>
      </c>
    </row>
    <row r="634" spans="1:4" x14ac:dyDescent="0.25">
      <c r="A634" s="9">
        <v>40830</v>
      </c>
      <c r="B634" s="3" t="s">
        <v>8</v>
      </c>
      <c r="C634" s="4">
        <v>681.05</v>
      </c>
      <c r="D634" s="5" t="s">
        <v>10</v>
      </c>
    </row>
    <row r="635" spans="1:4" x14ac:dyDescent="0.25">
      <c r="A635" s="9">
        <v>40831</v>
      </c>
      <c r="B635" s="3" t="s">
        <v>9</v>
      </c>
      <c r="C635" s="4">
        <v>1763.12</v>
      </c>
      <c r="D635" s="5" t="s">
        <v>11</v>
      </c>
    </row>
    <row r="636" spans="1:4" x14ac:dyDescent="0.25">
      <c r="A636" s="9">
        <v>40831</v>
      </c>
      <c r="B636" s="3" t="s">
        <v>5</v>
      </c>
      <c r="C636" s="4">
        <v>435.97</v>
      </c>
      <c r="D636" s="5" t="s">
        <v>11</v>
      </c>
    </row>
    <row r="637" spans="1:4" x14ac:dyDescent="0.25">
      <c r="A637" s="9">
        <v>40832</v>
      </c>
      <c r="B637" s="3" t="s">
        <v>8</v>
      </c>
      <c r="C637" s="4">
        <v>1294.3599999999999</v>
      </c>
      <c r="D637" s="5" t="s">
        <v>12</v>
      </c>
    </row>
    <row r="638" spans="1:4" x14ac:dyDescent="0.25">
      <c r="A638" s="9">
        <v>40832</v>
      </c>
      <c r="B638" s="3" t="s">
        <v>5</v>
      </c>
      <c r="C638" s="4">
        <v>1736.03</v>
      </c>
      <c r="D638" s="5" t="s">
        <v>13</v>
      </c>
    </row>
    <row r="639" spans="1:4" x14ac:dyDescent="0.25">
      <c r="A639" s="9">
        <v>40833</v>
      </c>
      <c r="B639" s="3" t="s">
        <v>6</v>
      </c>
      <c r="C639" s="4">
        <v>943.05</v>
      </c>
      <c r="D639" s="5" t="s">
        <v>11</v>
      </c>
    </row>
    <row r="640" spans="1:4" x14ac:dyDescent="0.25">
      <c r="A640" s="9">
        <v>40833</v>
      </c>
      <c r="B640" s="3" t="s">
        <v>6</v>
      </c>
      <c r="C640" s="4">
        <v>1195.3900000000001</v>
      </c>
      <c r="D640" s="5" t="s">
        <v>10</v>
      </c>
    </row>
    <row r="641" spans="1:4" x14ac:dyDescent="0.25">
      <c r="A641" s="9">
        <v>40836</v>
      </c>
      <c r="B641" s="3" t="s">
        <v>4</v>
      </c>
      <c r="C641" s="4">
        <v>1142.6400000000001</v>
      </c>
      <c r="D641" s="5" t="s">
        <v>12</v>
      </c>
    </row>
    <row r="642" spans="1:4" x14ac:dyDescent="0.25">
      <c r="A642" s="9">
        <v>40837</v>
      </c>
      <c r="B642" s="3" t="s">
        <v>6</v>
      </c>
      <c r="C642" s="4">
        <v>356.92</v>
      </c>
      <c r="D642" s="6" t="s">
        <v>14</v>
      </c>
    </row>
    <row r="643" spans="1:4" x14ac:dyDescent="0.25">
      <c r="A643" s="9">
        <v>40837</v>
      </c>
      <c r="B643" s="3" t="s">
        <v>5</v>
      </c>
      <c r="C643" s="4">
        <v>1828.58</v>
      </c>
      <c r="D643" s="5" t="s">
        <v>11</v>
      </c>
    </row>
    <row r="644" spans="1:4" x14ac:dyDescent="0.25">
      <c r="A644" s="9">
        <v>40837</v>
      </c>
      <c r="B644" s="3" t="s">
        <v>9</v>
      </c>
      <c r="C644" s="4">
        <v>407.27</v>
      </c>
      <c r="D644" s="5" t="s">
        <v>13</v>
      </c>
    </row>
    <row r="645" spans="1:4" x14ac:dyDescent="0.25">
      <c r="A645" s="9">
        <v>40837</v>
      </c>
      <c r="B645" s="3" t="s">
        <v>8</v>
      </c>
      <c r="C645" s="4">
        <v>184.07</v>
      </c>
      <c r="D645" s="5" t="s">
        <v>13</v>
      </c>
    </row>
    <row r="646" spans="1:4" x14ac:dyDescent="0.25">
      <c r="A646" s="9">
        <v>40838</v>
      </c>
      <c r="B646" s="3" t="s">
        <v>7</v>
      </c>
      <c r="C646" s="4">
        <v>243.9</v>
      </c>
      <c r="D646" s="5" t="s">
        <v>12</v>
      </c>
    </row>
    <row r="647" spans="1:4" x14ac:dyDescent="0.25">
      <c r="A647" s="9">
        <v>40839</v>
      </c>
      <c r="B647" s="3" t="s">
        <v>5</v>
      </c>
      <c r="C647" s="4">
        <v>1809.73</v>
      </c>
      <c r="D647" s="6" t="s">
        <v>14</v>
      </c>
    </row>
    <row r="648" spans="1:4" x14ac:dyDescent="0.25">
      <c r="A648" s="9">
        <v>40839</v>
      </c>
      <c r="B648" s="3" t="s">
        <v>8</v>
      </c>
      <c r="C648" s="4">
        <v>149.01</v>
      </c>
      <c r="D648" s="6" t="s">
        <v>14</v>
      </c>
    </row>
    <row r="649" spans="1:4" x14ac:dyDescent="0.25">
      <c r="A649" s="9">
        <v>40839</v>
      </c>
      <c r="B649" s="3" t="s">
        <v>6</v>
      </c>
      <c r="C649" s="4">
        <v>600.87</v>
      </c>
      <c r="D649" s="5" t="s">
        <v>12</v>
      </c>
    </row>
    <row r="650" spans="1:4" x14ac:dyDescent="0.25">
      <c r="A650" s="9">
        <v>40839</v>
      </c>
      <c r="B650" s="3" t="s">
        <v>6</v>
      </c>
      <c r="C650" s="4">
        <v>1721.02</v>
      </c>
      <c r="D650" s="5" t="s">
        <v>11</v>
      </c>
    </row>
    <row r="651" spans="1:4" x14ac:dyDescent="0.25">
      <c r="A651" s="9">
        <v>40839</v>
      </c>
      <c r="B651" s="7" t="s">
        <v>4</v>
      </c>
      <c r="C651" s="4">
        <v>112.04</v>
      </c>
      <c r="D651" s="5" t="s">
        <v>13</v>
      </c>
    </row>
    <row r="652" spans="1:4" x14ac:dyDescent="0.25">
      <c r="A652" s="9">
        <v>40840</v>
      </c>
      <c r="B652" s="3" t="s">
        <v>8</v>
      </c>
      <c r="C652" s="4">
        <v>587.35</v>
      </c>
      <c r="D652" s="5" t="s">
        <v>12</v>
      </c>
    </row>
    <row r="653" spans="1:4" x14ac:dyDescent="0.25">
      <c r="A653" s="9">
        <v>40840</v>
      </c>
      <c r="B653" s="7" t="s">
        <v>4</v>
      </c>
      <c r="C653" s="4">
        <v>421.29</v>
      </c>
      <c r="D653" s="5" t="s">
        <v>11</v>
      </c>
    </row>
    <row r="654" spans="1:4" x14ac:dyDescent="0.25">
      <c r="A654" s="9">
        <v>40841</v>
      </c>
      <c r="B654" s="3" t="s">
        <v>8</v>
      </c>
      <c r="C654" s="4">
        <v>377.51</v>
      </c>
      <c r="D654" s="5" t="s">
        <v>12</v>
      </c>
    </row>
    <row r="655" spans="1:4" x14ac:dyDescent="0.25">
      <c r="A655" s="9">
        <v>40843</v>
      </c>
      <c r="B655" s="3" t="s">
        <v>6</v>
      </c>
      <c r="C655" s="4">
        <v>734.76</v>
      </c>
      <c r="D655" s="6" t="s">
        <v>14</v>
      </c>
    </row>
    <row r="656" spans="1:4" x14ac:dyDescent="0.25">
      <c r="A656" s="9">
        <v>40844</v>
      </c>
      <c r="B656" s="3" t="s">
        <v>9</v>
      </c>
      <c r="C656" s="4">
        <v>151</v>
      </c>
      <c r="D656" s="6" t="s">
        <v>14</v>
      </c>
    </row>
    <row r="657" spans="1:4" x14ac:dyDescent="0.25">
      <c r="A657" s="9">
        <v>40844</v>
      </c>
      <c r="B657" s="3" t="s">
        <v>5</v>
      </c>
      <c r="C657" s="4">
        <v>1731.38</v>
      </c>
      <c r="D657" s="5" t="s">
        <v>10</v>
      </c>
    </row>
    <row r="658" spans="1:4" x14ac:dyDescent="0.25">
      <c r="A658" s="9">
        <v>40845</v>
      </c>
      <c r="B658" s="3" t="s">
        <v>6</v>
      </c>
      <c r="C658" s="4">
        <v>976.49</v>
      </c>
      <c r="D658" s="6" t="s">
        <v>14</v>
      </c>
    </row>
    <row r="659" spans="1:4" x14ac:dyDescent="0.25">
      <c r="A659" s="9">
        <v>40845</v>
      </c>
      <c r="B659" s="3" t="s">
        <v>5</v>
      </c>
      <c r="C659" s="4">
        <v>1384.98</v>
      </c>
      <c r="D659" s="5" t="s">
        <v>11</v>
      </c>
    </row>
    <row r="660" spans="1:4" x14ac:dyDescent="0.25">
      <c r="A660" s="9">
        <v>40845</v>
      </c>
      <c r="B660" s="3" t="s">
        <v>6</v>
      </c>
      <c r="C660" s="4">
        <v>1041.02</v>
      </c>
      <c r="D660" s="5" t="s">
        <v>11</v>
      </c>
    </row>
    <row r="661" spans="1:4" x14ac:dyDescent="0.25">
      <c r="A661" s="9">
        <v>40845</v>
      </c>
      <c r="B661" s="3" t="s">
        <v>6</v>
      </c>
      <c r="C661" s="4">
        <v>1041.02</v>
      </c>
      <c r="D661" s="5" t="s">
        <v>11</v>
      </c>
    </row>
    <row r="662" spans="1:4" x14ac:dyDescent="0.25">
      <c r="A662" s="9">
        <v>40845</v>
      </c>
      <c r="B662" s="3" t="s">
        <v>6</v>
      </c>
      <c r="C662" s="4">
        <v>1367.21</v>
      </c>
      <c r="D662" s="5" t="s">
        <v>13</v>
      </c>
    </row>
    <row r="663" spans="1:4" x14ac:dyDescent="0.25">
      <c r="A663" s="9">
        <v>40845</v>
      </c>
      <c r="B663" s="3" t="s">
        <v>6</v>
      </c>
      <c r="C663" s="4">
        <v>1001.8</v>
      </c>
      <c r="D663" s="5" t="s">
        <v>13</v>
      </c>
    </row>
    <row r="664" spans="1:4" x14ac:dyDescent="0.25">
      <c r="A664" s="9">
        <v>40846</v>
      </c>
      <c r="B664" s="3" t="s">
        <v>8</v>
      </c>
      <c r="C664" s="4">
        <v>973.24</v>
      </c>
      <c r="D664" s="6" t="s">
        <v>14</v>
      </c>
    </row>
    <row r="665" spans="1:4" x14ac:dyDescent="0.25">
      <c r="A665" s="9">
        <v>40847</v>
      </c>
      <c r="B665" s="3" t="s">
        <v>5</v>
      </c>
      <c r="C665" s="4">
        <v>1254.3800000000001</v>
      </c>
      <c r="D665" s="6" t="s">
        <v>14</v>
      </c>
    </row>
    <row r="666" spans="1:4" x14ac:dyDescent="0.25">
      <c r="A666" s="9">
        <v>40851</v>
      </c>
      <c r="B666" s="3" t="s">
        <v>6</v>
      </c>
      <c r="C666" s="4">
        <v>376.96</v>
      </c>
      <c r="D666" s="5" t="s">
        <v>12</v>
      </c>
    </row>
    <row r="667" spans="1:4" x14ac:dyDescent="0.25">
      <c r="A667" s="9">
        <v>40851</v>
      </c>
      <c r="B667" s="3" t="s">
        <v>9</v>
      </c>
      <c r="C667" s="4">
        <v>1662.63</v>
      </c>
      <c r="D667" s="5" t="s">
        <v>11</v>
      </c>
    </row>
    <row r="668" spans="1:4" x14ac:dyDescent="0.25">
      <c r="A668" s="9">
        <v>40851</v>
      </c>
      <c r="B668" s="3" t="s">
        <v>7</v>
      </c>
      <c r="C668" s="4">
        <v>940.92</v>
      </c>
      <c r="D668" s="5" t="s">
        <v>11</v>
      </c>
    </row>
    <row r="669" spans="1:4" x14ac:dyDescent="0.25">
      <c r="A669" s="9">
        <v>40852</v>
      </c>
      <c r="B669" s="3" t="s">
        <v>9</v>
      </c>
      <c r="C669" s="4">
        <v>554.37</v>
      </c>
      <c r="D669" s="5" t="s">
        <v>12</v>
      </c>
    </row>
    <row r="670" spans="1:4" x14ac:dyDescent="0.25">
      <c r="A670" s="9">
        <v>40852</v>
      </c>
      <c r="B670" s="3" t="s">
        <v>9</v>
      </c>
      <c r="C670" s="4">
        <v>861.52</v>
      </c>
      <c r="D670" s="5" t="s">
        <v>11</v>
      </c>
    </row>
    <row r="671" spans="1:4" x14ac:dyDescent="0.25">
      <c r="A671" s="9">
        <v>40852</v>
      </c>
      <c r="B671" s="3" t="s">
        <v>6</v>
      </c>
      <c r="C671" s="4">
        <v>815.03</v>
      </c>
      <c r="D671" s="5" t="s">
        <v>11</v>
      </c>
    </row>
    <row r="672" spans="1:4" x14ac:dyDescent="0.25">
      <c r="A672" s="9">
        <v>40852</v>
      </c>
      <c r="B672" s="3" t="s">
        <v>6</v>
      </c>
      <c r="C672" s="4">
        <v>331.42</v>
      </c>
      <c r="D672" s="5" t="s">
        <v>13</v>
      </c>
    </row>
    <row r="673" spans="1:4" x14ac:dyDescent="0.25">
      <c r="A673" s="9">
        <v>40852</v>
      </c>
      <c r="B673" s="3" t="s">
        <v>7</v>
      </c>
      <c r="C673" s="4">
        <v>230.25</v>
      </c>
      <c r="D673" s="5" t="s">
        <v>13</v>
      </c>
    </row>
    <row r="674" spans="1:4" x14ac:dyDescent="0.25">
      <c r="A674" s="9">
        <v>40852</v>
      </c>
      <c r="B674" s="3" t="s">
        <v>9</v>
      </c>
      <c r="C674" s="4">
        <v>710.54</v>
      </c>
      <c r="D674" s="5" t="s">
        <v>10</v>
      </c>
    </row>
    <row r="675" spans="1:4" x14ac:dyDescent="0.25">
      <c r="A675" s="9">
        <v>40852</v>
      </c>
      <c r="B675" s="3" t="s">
        <v>8</v>
      </c>
      <c r="C675" s="4">
        <v>424.97</v>
      </c>
      <c r="D675" s="5" t="s">
        <v>10</v>
      </c>
    </row>
    <row r="676" spans="1:4" x14ac:dyDescent="0.25">
      <c r="A676" s="9">
        <v>40853</v>
      </c>
      <c r="B676" s="3" t="s">
        <v>6</v>
      </c>
      <c r="C676" s="4">
        <v>1620.84</v>
      </c>
      <c r="D676" s="5" t="s">
        <v>10</v>
      </c>
    </row>
    <row r="677" spans="1:4" x14ac:dyDescent="0.25">
      <c r="A677" s="9">
        <v>40854</v>
      </c>
      <c r="B677" s="3" t="s">
        <v>5</v>
      </c>
      <c r="C677" s="4">
        <v>429.03</v>
      </c>
      <c r="D677" s="5" t="s">
        <v>12</v>
      </c>
    </row>
    <row r="678" spans="1:4" x14ac:dyDescent="0.25">
      <c r="A678" s="9">
        <v>40854</v>
      </c>
      <c r="B678" s="3" t="s">
        <v>9</v>
      </c>
      <c r="C678" s="4">
        <v>631.58000000000004</v>
      </c>
      <c r="D678" s="5" t="s">
        <v>10</v>
      </c>
    </row>
    <row r="679" spans="1:4" x14ac:dyDescent="0.25">
      <c r="A679" s="9">
        <v>40855</v>
      </c>
      <c r="B679" s="3" t="s">
        <v>6</v>
      </c>
      <c r="C679" s="4">
        <v>986.28</v>
      </c>
      <c r="D679" s="6" t="s">
        <v>14</v>
      </c>
    </row>
    <row r="680" spans="1:4" x14ac:dyDescent="0.25">
      <c r="A680" s="9">
        <v>40855</v>
      </c>
      <c r="B680" s="3" t="s">
        <v>5</v>
      </c>
      <c r="C680" s="4">
        <v>1714.76</v>
      </c>
      <c r="D680" s="5" t="s">
        <v>13</v>
      </c>
    </row>
    <row r="681" spans="1:4" x14ac:dyDescent="0.25">
      <c r="A681" s="9">
        <v>40855</v>
      </c>
      <c r="B681" s="3" t="s">
        <v>6</v>
      </c>
      <c r="C681" s="4">
        <v>855.1</v>
      </c>
      <c r="D681" s="5" t="s">
        <v>10</v>
      </c>
    </row>
    <row r="682" spans="1:4" x14ac:dyDescent="0.25">
      <c r="A682" s="9">
        <v>40857</v>
      </c>
      <c r="B682" s="3" t="s">
        <v>6</v>
      </c>
      <c r="C682" s="4">
        <v>1546.13</v>
      </c>
      <c r="D682" s="5" t="s">
        <v>13</v>
      </c>
    </row>
    <row r="683" spans="1:4" x14ac:dyDescent="0.25">
      <c r="A683" s="9">
        <v>40858</v>
      </c>
      <c r="B683" s="3" t="s">
        <v>6</v>
      </c>
      <c r="C683" s="4">
        <v>1389.16</v>
      </c>
      <c r="D683" s="6" t="s">
        <v>14</v>
      </c>
    </row>
    <row r="684" spans="1:4" x14ac:dyDescent="0.25">
      <c r="A684" s="9">
        <v>40858</v>
      </c>
      <c r="B684" s="3" t="s">
        <v>7</v>
      </c>
      <c r="C684" s="4">
        <v>452.59</v>
      </c>
      <c r="D684" s="6" t="s">
        <v>14</v>
      </c>
    </row>
    <row r="685" spans="1:4" x14ac:dyDescent="0.25">
      <c r="A685" s="9">
        <v>40859</v>
      </c>
      <c r="B685" s="3" t="s">
        <v>7</v>
      </c>
      <c r="C685" s="4">
        <v>1556.4</v>
      </c>
      <c r="D685" s="5" t="s">
        <v>10</v>
      </c>
    </row>
    <row r="686" spans="1:4" x14ac:dyDescent="0.25">
      <c r="A686" s="9">
        <v>40861</v>
      </c>
      <c r="B686" s="3" t="s">
        <v>8</v>
      </c>
      <c r="C686" s="4">
        <v>487.87</v>
      </c>
      <c r="D686" s="5" t="s">
        <v>13</v>
      </c>
    </row>
    <row r="687" spans="1:4" x14ac:dyDescent="0.25">
      <c r="A687" s="9">
        <v>40861</v>
      </c>
      <c r="B687" s="3" t="s">
        <v>9</v>
      </c>
      <c r="C687" s="4">
        <v>391.34</v>
      </c>
      <c r="D687" s="5" t="s">
        <v>10</v>
      </c>
    </row>
    <row r="688" spans="1:4" x14ac:dyDescent="0.25">
      <c r="A688" s="9">
        <v>40862</v>
      </c>
      <c r="B688" s="3" t="s">
        <v>6</v>
      </c>
      <c r="C688" s="4">
        <v>368.4</v>
      </c>
      <c r="D688" s="5" t="s">
        <v>12</v>
      </c>
    </row>
    <row r="689" spans="1:4" x14ac:dyDescent="0.25">
      <c r="A689" s="9">
        <v>40862</v>
      </c>
      <c r="B689" s="3" t="s">
        <v>8</v>
      </c>
      <c r="C689" s="4">
        <v>149.03</v>
      </c>
      <c r="D689" s="5" t="s">
        <v>13</v>
      </c>
    </row>
    <row r="690" spans="1:4" x14ac:dyDescent="0.25">
      <c r="A690" s="9">
        <v>40864</v>
      </c>
      <c r="B690" s="3" t="s">
        <v>5</v>
      </c>
      <c r="C690" s="4">
        <v>259.37</v>
      </c>
      <c r="D690" s="6" t="s">
        <v>14</v>
      </c>
    </row>
    <row r="691" spans="1:4" x14ac:dyDescent="0.25">
      <c r="A691" s="9">
        <v>40865</v>
      </c>
      <c r="B691" s="3" t="s">
        <v>7</v>
      </c>
      <c r="C691" s="4">
        <v>81.78</v>
      </c>
      <c r="D691" s="6" t="s">
        <v>14</v>
      </c>
    </row>
    <row r="692" spans="1:4" x14ac:dyDescent="0.25">
      <c r="A692" s="9">
        <v>40865</v>
      </c>
      <c r="B692" s="3" t="s">
        <v>6</v>
      </c>
      <c r="C692" s="4">
        <v>240.18</v>
      </c>
      <c r="D692" s="5" t="s">
        <v>12</v>
      </c>
    </row>
    <row r="693" spans="1:4" x14ac:dyDescent="0.25">
      <c r="A693" s="9">
        <v>40865</v>
      </c>
      <c r="B693" s="3" t="s">
        <v>7</v>
      </c>
      <c r="C693" s="4">
        <v>210.78</v>
      </c>
      <c r="D693" s="5" t="s">
        <v>12</v>
      </c>
    </row>
    <row r="694" spans="1:4" x14ac:dyDescent="0.25">
      <c r="A694" s="9">
        <v>40865</v>
      </c>
      <c r="B694" s="3" t="s">
        <v>5</v>
      </c>
      <c r="C694" s="4">
        <v>215.44</v>
      </c>
      <c r="D694" s="5" t="s">
        <v>13</v>
      </c>
    </row>
    <row r="695" spans="1:4" x14ac:dyDescent="0.25">
      <c r="A695" s="9">
        <v>40865</v>
      </c>
      <c r="B695" s="3" t="s">
        <v>5</v>
      </c>
      <c r="C695" s="4">
        <v>696.16</v>
      </c>
      <c r="D695" s="5" t="s">
        <v>10</v>
      </c>
    </row>
    <row r="696" spans="1:4" x14ac:dyDescent="0.25">
      <c r="A696" s="9">
        <v>40865</v>
      </c>
      <c r="B696" s="3" t="s">
        <v>8</v>
      </c>
      <c r="C696" s="4">
        <v>454.24</v>
      </c>
      <c r="D696" s="5" t="s">
        <v>10</v>
      </c>
    </row>
    <row r="697" spans="1:4" x14ac:dyDescent="0.25">
      <c r="A697" s="9">
        <v>40867</v>
      </c>
      <c r="B697" s="3" t="s">
        <v>9</v>
      </c>
      <c r="C697" s="4">
        <v>592.46</v>
      </c>
      <c r="D697" s="6" t="s">
        <v>14</v>
      </c>
    </row>
    <row r="698" spans="1:4" x14ac:dyDescent="0.25">
      <c r="A698" s="9">
        <v>40867</v>
      </c>
      <c r="B698" s="3" t="s">
        <v>8</v>
      </c>
      <c r="C698" s="4">
        <v>518.6</v>
      </c>
      <c r="D698" s="6" t="s">
        <v>14</v>
      </c>
    </row>
    <row r="699" spans="1:4" x14ac:dyDescent="0.25">
      <c r="A699" s="9">
        <v>40867</v>
      </c>
      <c r="B699" s="7" t="s">
        <v>4</v>
      </c>
      <c r="C699" s="4">
        <v>1447.68</v>
      </c>
      <c r="D699" s="5" t="s">
        <v>11</v>
      </c>
    </row>
    <row r="700" spans="1:4" x14ac:dyDescent="0.25">
      <c r="A700" s="9">
        <v>40867</v>
      </c>
      <c r="B700" s="3" t="s">
        <v>6</v>
      </c>
      <c r="C700" s="4">
        <v>969.16</v>
      </c>
      <c r="D700" s="5" t="s">
        <v>10</v>
      </c>
    </row>
    <row r="701" spans="1:4" x14ac:dyDescent="0.25">
      <c r="A701" s="9">
        <v>40868</v>
      </c>
      <c r="B701" s="7" t="s">
        <v>4</v>
      </c>
      <c r="C701" s="4">
        <v>375.35</v>
      </c>
      <c r="D701" s="5" t="s">
        <v>13</v>
      </c>
    </row>
    <row r="702" spans="1:4" x14ac:dyDescent="0.25">
      <c r="A702" s="9">
        <v>40868</v>
      </c>
      <c r="B702" s="3" t="s">
        <v>8</v>
      </c>
      <c r="C702" s="4">
        <v>1027.3</v>
      </c>
      <c r="D702" s="5" t="s">
        <v>10</v>
      </c>
    </row>
    <row r="703" spans="1:4" x14ac:dyDescent="0.25">
      <c r="A703" s="9">
        <v>40868</v>
      </c>
      <c r="B703" s="7" t="s">
        <v>4</v>
      </c>
      <c r="C703" s="4">
        <v>832.94</v>
      </c>
      <c r="D703" s="5" t="s">
        <v>10</v>
      </c>
    </row>
    <row r="704" spans="1:4" x14ac:dyDescent="0.25">
      <c r="A704" s="9">
        <v>40868</v>
      </c>
      <c r="B704" s="3" t="s">
        <v>6</v>
      </c>
      <c r="C704" s="4">
        <v>624.92999999999995</v>
      </c>
      <c r="D704" s="5" t="s">
        <v>10</v>
      </c>
    </row>
    <row r="705" spans="1:4" x14ac:dyDescent="0.25">
      <c r="A705" s="9">
        <v>40868</v>
      </c>
      <c r="B705" s="3" t="s">
        <v>8</v>
      </c>
      <c r="C705" s="4">
        <v>1027.3</v>
      </c>
      <c r="D705" s="5" t="s">
        <v>10</v>
      </c>
    </row>
    <row r="706" spans="1:4" x14ac:dyDescent="0.25">
      <c r="A706" s="9">
        <v>40871</v>
      </c>
      <c r="B706" s="3" t="s">
        <v>8</v>
      </c>
      <c r="C706" s="4">
        <v>1620.01</v>
      </c>
      <c r="D706" s="5" t="s">
        <v>11</v>
      </c>
    </row>
    <row r="707" spans="1:4" x14ac:dyDescent="0.25">
      <c r="A707" s="9">
        <v>40871</v>
      </c>
      <c r="B707" s="3" t="s">
        <v>5</v>
      </c>
      <c r="C707" s="4">
        <v>765.94</v>
      </c>
      <c r="D707" s="5" t="s">
        <v>11</v>
      </c>
    </row>
    <row r="708" spans="1:4" x14ac:dyDescent="0.25">
      <c r="A708" s="9">
        <v>40872</v>
      </c>
      <c r="B708" s="3" t="s">
        <v>5</v>
      </c>
      <c r="C708" s="4">
        <v>479.04</v>
      </c>
      <c r="D708" s="6" t="s">
        <v>14</v>
      </c>
    </row>
    <row r="709" spans="1:4" x14ac:dyDescent="0.25">
      <c r="A709" s="9">
        <v>40872</v>
      </c>
      <c r="B709" s="3" t="s">
        <v>8</v>
      </c>
      <c r="C709" s="4">
        <v>1615.02</v>
      </c>
      <c r="D709" s="5" t="s">
        <v>12</v>
      </c>
    </row>
    <row r="710" spans="1:4" x14ac:dyDescent="0.25">
      <c r="A710" s="9">
        <v>40872</v>
      </c>
      <c r="B710" s="3" t="s">
        <v>6</v>
      </c>
      <c r="C710" s="4">
        <v>1495.78</v>
      </c>
      <c r="D710" s="5" t="s">
        <v>10</v>
      </c>
    </row>
    <row r="711" spans="1:4" x14ac:dyDescent="0.25">
      <c r="A711" s="9">
        <v>40873</v>
      </c>
      <c r="B711" s="3" t="s">
        <v>4</v>
      </c>
      <c r="C711" s="4">
        <v>453.51</v>
      </c>
      <c r="D711" s="5" t="s">
        <v>13</v>
      </c>
    </row>
    <row r="712" spans="1:4" x14ac:dyDescent="0.25">
      <c r="A712" s="9">
        <v>40874</v>
      </c>
      <c r="B712" s="3" t="s">
        <v>9</v>
      </c>
      <c r="C712" s="4">
        <v>1134.78</v>
      </c>
      <c r="D712" s="6" t="s">
        <v>14</v>
      </c>
    </row>
    <row r="713" spans="1:4" x14ac:dyDescent="0.25">
      <c r="A713" s="9">
        <v>40874</v>
      </c>
      <c r="B713" s="3" t="s">
        <v>8</v>
      </c>
      <c r="C713" s="4">
        <v>550.44000000000005</v>
      </c>
      <c r="D713" s="6" t="s">
        <v>14</v>
      </c>
    </row>
    <row r="714" spans="1:4" x14ac:dyDescent="0.25">
      <c r="A714" s="9">
        <v>40874</v>
      </c>
      <c r="B714" s="3" t="s">
        <v>7</v>
      </c>
      <c r="C714" s="4">
        <v>99.09</v>
      </c>
      <c r="D714" s="6" t="s">
        <v>14</v>
      </c>
    </row>
    <row r="715" spans="1:4" x14ac:dyDescent="0.25">
      <c r="A715" s="9">
        <v>40874</v>
      </c>
      <c r="B715" s="3" t="s">
        <v>5</v>
      </c>
      <c r="C715" s="4">
        <v>176.43</v>
      </c>
      <c r="D715" s="5" t="s">
        <v>13</v>
      </c>
    </row>
    <row r="716" spans="1:4" x14ac:dyDescent="0.25">
      <c r="A716" s="9">
        <v>40875</v>
      </c>
      <c r="B716" s="3" t="s">
        <v>7</v>
      </c>
      <c r="C716" s="4">
        <v>284.12</v>
      </c>
      <c r="D716" s="5" t="s">
        <v>12</v>
      </c>
    </row>
    <row r="717" spans="1:4" x14ac:dyDescent="0.25">
      <c r="A717" s="9">
        <v>40875</v>
      </c>
      <c r="B717" s="3" t="s">
        <v>5</v>
      </c>
      <c r="C717" s="4">
        <v>1614.87</v>
      </c>
      <c r="D717" s="5" t="s">
        <v>11</v>
      </c>
    </row>
    <row r="718" spans="1:4" x14ac:dyDescent="0.25">
      <c r="A718" s="9">
        <v>40875</v>
      </c>
      <c r="B718" s="3" t="s">
        <v>5</v>
      </c>
      <c r="C718" s="4">
        <v>782.46</v>
      </c>
      <c r="D718" s="5" t="s">
        <v>11</v>
      </c>
    </row>
    <row r="719" spans="1:4" x14ac:dyDescent="0.25">
      <c r="A719" s="9">
        <v>40875</v>
      </c>
      <c r="B719" s="3" t="s">
        <v>6</v>
      </c>
      <c r="C719" s="4">
        <v>507.77</v>
      </c>
      <c r="D719" s="5" t="s">
        <v>11</v>
      </c>
    </row>
    <row r="720" spans="1:4" x14ac:dyDescent="0.25">
      <c r="A720" s="9">
        <v>40879</v>
      </c>
      <c r="B720" s="3" t="s">
        <v>6</v>
      </c>
      <c r="C720" s="4">
        <v>3454.35</v>
      </c>
      <c r="D720" s="6" t="s">
        <v>14</v>
      </c>
    </row>
    <row r="721" spans="1:4" x14ac:dyDescent="0.25">
      <c r="A721" s="9">
        <v>40879</v>
      </c>
      <c r="B721" s="3" t="s">
        <v>5</v>
      </c>
      <c r="C721" s="4">
        <v>429.86</v>
      </c>
      <c r="D721" s="6" t="s">
        <v>14</v>
      </c>
    </row>
    <row r="722" spans="1:4" x14ac:dyDescent="0.25">
      <c r="A722" s="9">
        <v>40879</v>
      </c>
      <c r="B722" s="3" t="s">
        <v>7</v>
      </c>
      <c r="C722" s="4">
        <v>1736.71</v>
      </c>
      <c r="D722" s="5" t="s">
        <v>12</v>
      </c>
    </row>
    <row r="723" spans="1:4" x14ac:dyDescent="0.25">
      <c r="A723" s="9">
        <v>40879</v>
      </c>
      <c r="B723" s="7" t="s">
        <v>4</v>
      </c>
      <c r="C723" s="4">
        <v>1223.3800000000001</v>
      </c>
      <c r="D723" s="5" t="s">
        <v>13</v>
      </c>
    </row>
    <row r="724" spans="1:4" x14ac:dyDescent="0.25">
      <c r="A724" s="9">
        <v>40879</v>
      </c>
      <c r="B724" s="3" t="s">
        <v>8</v>
      </c>
      <c r="C724" s="4">
        <v>918.59</v>
      </c>
      <c r="D724" s="5" t="s">
        <v>13</v>
      </c>
    </row>
    <row r="725" spans="1:4" x14ac:dyDescent="0.25">
      <c r="A725" s="9">
        <v>40879</v>
      </c>
      <c r="B725" s="3" t="s">
        <v>9</v>
      </c>
      <c r="C725" s="4">
        <v>571.41</v>
      </c>
      <c r="D725" s="5" t="s">
        <v>10</v>
      </c>
    </row>
    <row r="726" spans="1:4" x14ac:dyDescent="0.25">
      <c r="A726" s="9">
        <v>40880</v>
      </c>
      <c r="B726" s="3" t="s">
        <v>5</v>
      </c>
      <c r="C726" s="4">
        <v>1698.33</v>
      </c>
      <c r="D726" s="5" t="s">
        <v>11</v>
      </c>
    </row>
    <row r="727" spans="1:4" x14ac:dyDescent="0.25">
      <c r="A727" s="9">
        <v>40880</v>
      </c>
      <c r="B727" s="3" t="s">
        <v>8</v>
      </c>
      <c r="C727" s="4">
        <v>727.46</v>
      </c>
      <c r="D727" s="5" t="s">
        <v>10</v>
      </c>
    </row>
    <row r="728" spans="1:4" x14ac:dyDescent="0.25">
      <c r="A728" s="9">
        <v>40880</v>
      </c>
      <c r="B728" s="7" t="s">
        <v>4</v>
      </c>
      <c r="C728" s="4">
        <v>625.84</v>
      </c>
      <c r="D728" s="5" t="s">
        <v>10</v>
      </c>
    </row>
    <row r="729" spans="1:4" x14ac:dyDescent="0.25">
      <c r="A729" s="9">
        <v>40881</v>
      </c>
      <c r="B729" s="3" t="s">
        <v>5</v>
      </c>
      <c r="C729" s="4">
        <v>1735.77</v>
      </c>
      <c r="D729" s="6" t="s">
        <v>14</v>
      </c>
    </row>
    <row r="730" spans="1:4" x14ac:dyDescent="0.25">
      <c r="A730" s="9">
        <v>40881</v>
      </c>
      <c r="B730" s="7" t="s">
        <v>4</v>
      </c>
      <c r="C730" s="4">
        <v>1035.6199999999999</v>
      </c>
      <c r="D730" s="6" t="s">
        <v>14</v>
      </c>
    </row>
    <row r="731" spans="1:4" x14ac:dyDescent="0.25">
      <c r="A731" s="9">
        <v>40881</v>
      </c>
      <c r="B731" s="3" t="s">
        <v>6</v>
      </c>
      <c r="C731" s="4">
        <v>514.76</v>
      </c>
      <c r="D731" s="6" t="s">
        <v>14</v>
      </c>
    </row>
    <row r="732" spans="1:4" x14ac:dyDescent="0.25">
      <c r="A732" s="9">
        <v>40881</v>
      </c>
      <c r="B732" s="7" t="s">
        <v>4</v>
      </c>
      <c r="C732" s="4">
        <v>1035.6199999999999</v>
      </c>
      <c r="D732" s="6" t="s">
        <v>14</v>
      </c>
    </row>
    <row r="733" spans="1:4" x14ac:dyDescent="0.25">
      <c r="A733" s="9">
        <v>40882</v>
      </c>
      <c r="B733" s="3" t="s">
        <v>6</v>
      </c>
      <c r="C733" s="4">
        <v>746.57</v>
      </c>
      <c r="D733" s="5" t="s">
        <v>12</v>
      </c>
    </row>
    <row r="734" spans="1:4" x14ac:dyDescent="0.25">
      <c r="A734" s="9">
        <v>40882</v>
      </c>
      <c r="B734" s="3" t="s">
        <v>7</v>
      </c>
      <c r="C734" s="4">
        <v>1644.98</v>
      </c>
      <c r="D734" s="5" t="s">
        <v>13</v>
      </c>
    </row>
    <row r="735" spans="1:4" x14ac:dyDescent="0.25">
      <c r="A735" s="9">
        <v>40885</v>
      </c>
      <c r="B735" s="3" t="s">
        <v>5</v>
      </c>
      <c r="C735" s="4">
        <v>626.63</v>
      </c>
      <c r="D735" s="6" t="s">
        <v>14</v>
      </c>
    </row>
    <row r="736" spans="1:4" x14ac:dyDescent="0.25">
      <c r="A736" s="9">
        <v>40885</v>
      </c>
      <c r="B736" s="3" t="s">
        <v>6</v>
      </c>
      <c r="C736" s="4">
        <v>786.5</v>
      </c>
      <c r="D736" s="5" t="s">
        <v>10</v>
      </c>
    </row>
    <row r="737" spans="1:4" x14ac:dyDescent="0.25">
      <c r="A737" s="9">
        <v>40886</v>
      </c>
      <c r="B737" s="3" t="s">
        <v>5</v>
      </c>
      <c r="C737" s="4">
        <v>1525.03</v>
      </c>
      <c r="D737" s="6" t="s">
        <v>14</v>
      </c>
    </row>
    <row r="738" spans="1:4" x14ac:dyDescent="0.25">
      <c r="A738" s="9">
        <v>40886</v>
      </c>
      <c r="B738" s="3" t="s">
        <v>9</v>
      </c>
      <c r="C738" s="4">
        <v>927.14</v>
      </c>
      <c r="D738" s="5" t="s">
        <v>11</v>
      </c>
    </row>
    <row r="739" spans="1:4" x14ac:dyDescent="0.25">
      <c r="A739" s="9">
        <v>40886</v>
      </c>
      <c r="B739" s="3" t="s">
        <v>6</v>
      </c>
      <c r="C739" s="4">
        <v>895.21</v>
      </c>
      <c r="D739" s="5" t="s">
        <v>13</v>
      </c>
    </row>
    <row r="740" spans="1:4" x14ac:dyDescent="0.25">
      <c r="A740" s="9">
        <v>40886</v>
      </c>
      <c r="B740" s="3" t="s">
        <v>5</v>
      </c>
      <c r="C740" s="4">
        <v>345.1</v>
      </c>
      <c r="D740" s="5" t="s">
        <v>13</v>
      </c>
    </row>
    <row r="741" spans="1:4" x14ac:dyDescent="0.25">
      <c r="A741" s="9">
        <v>40886</v>
      </c>
      <c r="B741" s="7" t="s">
        <v>4</v>
      </c>
      <c r="C741" s="4">
        <v>516.59</v>
      </c>
      <c r="D741" s="5" t="s">
        <v>10</v>
      </c>
    </row>
    <row r="742" spans="1:4" x14ac:dyDescent="0.25">
      <c r="A742" s="9">
        <v>40886</v>
      </c>
      <c r="B742" s="3" t="s">
        <v>5</v>
      </c>
      <c r="C742" s="4">
        <v>412.47</v>
      </c>
      <c r="D742" s="5" t="s">
        <v>10</v>
      </c>
    </row>
    <row r="743" spans="1:4" x14ac:dyDescent="0.25">
      <c r="A743" s="9">
        <v>40887</v>
      </c>
      <c r="B743" s="3" t="s">
        <v>6</v>
      </c>
      <c r="C743" s="4">
        <v>484.77</v>
      </c>
      <c r="D743" s="5" t="s">
        <v>11</v>
      </c>
    </row>
    <row r="744" spans="1:4" x14ac:dyDescent="0.25">
      <c r="A744" s="9">
        <v>40888</v>
      </c>
      <c r="B744" s="3" t="s">
        <v>6</v>
      </c>
      <c r="C744" s="4">
        <v>1398.27</v>
      </c>
      <c r="D744" s="5" t="s">
        <v>13</v>
      </c>
    </row>
    <row r="745" spans="1:4" x14ac:dyDescent="0.25">
      <c r="A745" s="9">
        <v>40889</v>
      </c>
      <c r="B745" s="3" t="s">
        <v>5</v>
      </c>
      <c r="C745" s="4">
        <v>383.11</v>
      </c>
      <c r="D745" s="6" t="s">
        <v>14</v>
      </c>
    </row>
    <row r="746" spans="1:4" x14ac:dyDescent="0.25">
      <c r="A746" s="9">
        <v>40889</v>
      </c>
      <c r="B746" s="3" t="s">
        <v>6</v>
      </c>
      <c r="C746" s="4">
        <v>951.08</v>
      </c>
      <c r="D746" s="5" t="s">
        <v>11</v>
      </c>
    </row>
    <row r="747" spans="1:4" x14ac:dyDescent="0.25">
      <c r="A747" s="9">
        <v>40889</v>
      </c>
      <c r="B747" s="3" t="s">
        <v>5</v>
      </c>
      <c r="C747" s="4">
        <v>1687.92</v>
      </c>
      <c r="D747" s="5" t="s">
        <v>13</v>
      </c>
    </row>
    <row r="748" spans="1:4" x14ac:dyDescent="0.25">
      <c r="A748" s="9">
        <v>40890</v>
      </c>
      <c r="B748" s="3" t="s">
        <v>7</v>
      </c>
      <c r="C748" s="4">
        <v>878.62</v>
      </c>
      <c r="D748" s="6" t="s">
        <v>14</v>
      </c>
    </row>
    <row r="749" spans="1:4" x14ac:dyDescent="0.25">
      <c r="A749" s="9">
        <v>40890</v>
      </c>
      <c r="B749" s="7" t="s">
        <v>4</v>
      </c>
      <c r="C749" s="4">
        <v>438.13</v>
      </c>
      <c r="D749" s="5" t="s">
        <v>12</v>
      </c>
    </row>
    <row r="750" spans="1:4" x14ac:dyDescent="0.25">
      <c r="A750" s="9">
        <v>40890</v>
      </c>
      <c r="B750" s="7" t="s">
        <v>4</v>
      </c>
      <c r="C750" s="4">
        <v>921.59</v>
      </c>
      <c r="D750" s="5" t="s">
        <v>11</v>
      </c>
    </row>
    <row r="751" spans="1:4" x14ac:dyDescent="0.25">
      <c r="A751" s="9">
        <v>40890</v>
      </c>
      <c r="B751" s="3" t="s">
        <v>5</v>
      </c>
      <c r="C751" s="4">
        <v>189.17</v>
      </c>
      <c r="D751" s="5" t="s">
        <v>13</v>
      </c>
    </row>
    <row r="752" spans="1:4" x14ac:dyDescent="0.25">
      <c r="A752" s="9">
        <v>40892</v>
      </c>
      <c r="B752" s="3" t="s">
        <v>5</v>
      </c>
      <c r="C752" s="4">
        <v>1479.66</v>
      </c>
      <c r="D752" s="6" t="s">
        <v>14</v>
      </c>
    </row>
    <row r="753" spans="1:4" x14ac:dyDescent="0.25">
      <c r="A753" s="9">
        <v>40892</v>
      </c>
      <c r="B753" s="3" t="s">
        <v>6</v>
      </c>
      <c r="C753" s="4">
        <v>125.89</v>
      </c>
      <c r="D753" s="6" t="s">
        <v>14</v>
      </c>
    </row>
    <row r="754" spans="1:4" x14ac:dyDescent="0.25">
      <c r="A754" s="9">
        <v>40892</v>
      </c>
      <c r="B754" s="3" t="s">
        <v>5</v>
      </c>
      <c r="C754" s="4">
        <v>639.26</v>
      </c>
      <c r="D754" s="5" t="s">
        <v>12</v>
      </c>
    </row>
    <row r="755" spans="1:4" x14ac:dyDescent="0.25">
      <c r="A755" s="9">
        <v>40893</v>
      </c>
      <c r="B755" s="7" t="s">
        <v>4</v>
      </c>
      <c r="C755" s="4">
        <v>540.13</v>
      </c>
      <c r="D755" s="5" t="s">
        <v>11</v>
      </c>
    </row>
    <row r="756" spans="1:4" x14ac:dyDescent="0.25">
      <c r="A756" s="9">
        <v>40893</v>
      </c>
      <c r="B756" s="3" t="s">
        <v>6</v>
      </c>
      <c r="C756" s="4">
        <v>449.96</v>
      </c>
      <c r="D756" s="5" t="s">
        <v>10</v>
      </c>
    </row>
    <row r="757" spans="1:4" x14ac:dyDescent="0.25">
      <c r="A757" s="9">
        <v>40894</v>
      </c>
      <c r="B757" s="3" t="s">
        <v>9</v>
      </c>
      <c r="C757" s="4">
        <v>283.23</v>
      </c>
      <c r="D757" s="6" t="s">
        <v>14</v>
      </c>
    </row>
    <row r="758" spans="1:4" x14ac:dyDescent="0.25">
      <c r="A758" s="9">
        <v>40895</v>
      </c>
      <c r="B758" s="7" t="s">
        <v>4</v>
      </c>
      <c r="C758" s="4">
        <v>2727.78</v>
      </c>
      <c r="D758" s="5" t="s">
        <v>11</v>
      </c>
    </row>
    <row r="759" spans="1:4" x14ac:dyDescent="0.25">
      <c r="A759" s="9">
        <v>40895</v>
      </c>
      <c r="B759" s="3" t="s">
        <v>9</v>
      </c>
      <c r="C759" s="4">
        <v>924.08</v>
      </c>
      <c r="D759" s="5" t="s">
        <v>10</v>
      </c>
    </row>
    <row r="760" spans="1:4" x14ac:dyDescent="0.25">
      <c r="A760" s="9">
        <v>40896</v>
      </c>
      <c r="B760" s="3" t="s">
        <v>6</v>
      </c>
      <c r="C760" s="4">
        <v>1120.58</v>
      </c>
      <c r="D760" s="5" t="s">
        <v>11</v>
      </c>
    </row>
    <row r="761" spans="1:4" x14ac:dyDescent="0.25">
      <c r="A761" s="9">
        <v>40896</v>
      </c>
      <c r="B761" s="3" t="s">
        <v>7</v>
      </c>
      <c r="C761" s="4">
        <v>1029.53</v>
      </c>
      <c r="D761" s="5" t="s">
        <v>11</v>
      </c>
    </row>
    <row r="762" spans="1:4" x14ac:dyDescent="0.25">
      <c r="A762" s="9">
        <v>40896</v>
      </c>
      <c r="B762" s="3" t="s">
        <v>7</v>
      </c>
      <c r="C762" s="4">
        <v>1029.53</v>
      </c>
      <c r="D762" s="5" t="s">
        <v>11</v>
      </c>
    </row>
    <row r="763" spans="1:4" x14ac:dyDescent="0.25">
      <c r="A763" s="9">
        <v>40896</v>
      </c>
      <c r="B763" s="3" t="s">
        <v>6</v>
      </c>
      <c r="C763" s="4">
        <v>1509.16</v>
      </c>
      <c r="D763" s="5" t="s">
        <v>10</v>
      </c>
    </row>
    <row r="764" spans="1:4" x14ac:dyDescent="0.25">
      <c r="A764" s="9">
        <v>40896</v>
      </c>
      <c r="B764" s="3" t="s">
        <v>5</v>
      </c>
      <c r="C764" s="4">
        <v>1131.78</v>
      </c>
      <c r="D764" s="5" t="s">
        <v>10</v>
      </c>
    </row>
    <row r="765" spans="1:4" x14ac:dyDescent="0.25">
      <c r="A765" s="9">
        <v>40897</v>
      </c>
      <c r="B765" s="3" t="s">
        <v>7</v>
      </c>
      <c r="C765" s="4">
        <v>1283.6600000000001</v>
      </c>
      <c r="D765" s="5" t="s">
        <v>13</v>
      </c>
    </row>
    <row r="766" spans="1:4" x14ac:dyDescent="0.25">
      <c r="A766" s="9">
        <v>40897</v>
      </c>
      <c r="B766" s="3" t="s">
        <v>5</v>
      </c>
      <c r="C766" s="4">
        <v>798.72</v>
      </c>
      <c r="D766" s="5" t="s">
        <v>13</v>
      </c>
    </row>
    <row r="767" spans="1:4" x14ac:dyDescent="0.25">
      <c r="A767" s="9">
        <v>40897</v>
      </c>
      <c r="B767" s="7" t="s">
        <v>4</v>
      </c>
      <c r="C767" s="4">
        <v>1070.19</v>
      </c>
      <c r="D767" s="5" t="s">
        <v>10</v>
      </c>
    </row>
    <row r="768" spans="1:4" x14ac:dyDescent="0.25">
      <c r="A768" s="9">
        <v>40897</v>
      </c>
      <c r="B768" s="7" t="s">
        <v>4</v>
      </c>
      <c r="C768" s="4">
        <v>1070.19</v>
      </c>
      <c r="D768" s="5" t="s">
        <v>10</v>
      </c>
    </row>
    <row r="769" spans="1:4" x14ac:dyDescent="0.25">
      <c r="A769" s="9">
        <v>40899</v>
      </c>
      <c r="B769" s="3" t="s">
        <v>8</v>
      </c>
      <c r="C769" s="4">
        <v>61.28</v>
      </c>
      <c r="D769" s="6" t="s">
        <v>14</v>
      </c>
    </row>
    <row r="770" spans="1:4" x14ac:dyDescent="0.25">
      <c r="A770" s="9">
        <v>40899</v>
      </c>
      <c r="B770" s="3" t="s">
        <v>6</v>
      </c>
      <c r="C770" s="4">
        <v>1513.68</v>
      </c>
      <c r="D770" s="5" t="s">
        <v>13</v>
      </c>
    </row>
    <row r="771" spans="1:4" x14ac:dyDescent="0.25">
      <c r="A771" s="9">
        <v>40900</v>
      </c>
      <c r="B771" s="7" t="s">
        <v>4</v>
      </c>
      <c r="C771" s="4">
        <v>693.27</v>
      </c>
      <c r="D771" s="5" t="s">
        <v>12</v>
      </c>
    </row>
    <row r="772" spans="1:4" x14ac:dyDescent="0.25">
      <c r="A772" s="9">
        <v>40900</v>
      </c>
      <c r="B772" s="3" t="s">
        <v>9</v>
      </c>
      <c r="C772" s="4">
        <v>1613.93</v>
      </c>
      <c r="D772" s="5" t="s">
        <v>13</v>
      </c>
    </row>
    <row r="773" spans="1:4" x14ac:dyDescent="0.25">
      <c r="A773" s="9">
        <v>40901</v>
      </c>
      <c r="B773" s="7" t="s">
        <v>4</v>
      </c>
      <c r="C773" s="4">
        <v>481.85</v>
      </c>
      <c r="D773" s="5" t="s">
        <v>12</v>
      </c>
    </row>
    <row r="774" spans="1:4" x14ac:dyDescent="0.25">
      <c r="A774" s="9">
        <v>40901</v>
      </c>
      <c r="B774" s="3" t="s">
        <v>6</v>
      </c>
      <c r="C774" s="4">
        <v>361.11</v>
      </c>
      <c r="D774" s="5" t="s">
        <v>13</v>
      </c>
    </row>
    <row r="775" spans="1:4" x14ac:dyDescent="0.25">
      <c r="A775" s="9">
        <v>40901</v>
      </c>
      <c r="B775" s="3" t="s">
        <v>5</v>
      </c>
      <c r="C775" s="4">
        <v>159.01</v>
      </c>
      <c r="D775" s="5" t="s">
        <v>13</v>
      </c>
    </row>
    <row r="776" spans="1:4" x14ac:dyDescent="0.25">
      <c r="A776" s="9">
        <v>40901</v>
      </c>
      <c r="B776" s="7" t="s">
        <v>4</v>
      </c>
      <c r="C776" s="4">
        <v>134.59</v>
      </c>
      <c r="D776" s="5" t="s">
        <v>13</v>
      </c>
    </row>
    <row r="777" spans="1:4" x14ac:dyDescent="0.25">
      <c r="A777" s="9">
        <v>40902</v>
      </c>
      <c r="B777" s="3" t="s">
        <v>8</v>
      </c>
      <c r="C777" s="4">
        <v>203.51</v>
      </c>
      <c r="D777" s="5" t="s">
        <v>12</v>
      </c>
    </row>
    <row r="778" spans="1:4" x14ac:dyDescent="0.25">
      <c r="A778" s="9">
        <v>40902</v>
      </c>
      <c r="B778" s="3" t="s">
        <v>7</v>
      </c>
      <c r="C778" s="4">
        <v>784.36</v>
      </c>
      <c r="D778" s="5" t="s">
        <v>11</v>
      </c>
    </row>
    <row r="779" spans="1:4" x14ac:dyDescent="0.25">
      <c r="A779" s="9">
        <v>40903</v>
      </c>
      <c r="B779" s="3" t="s">
        <v>8</v>
      </c>
      <c r="C779" s="4">
        <v>291.58999999999997</v>
      </c>
      <c r="D779" s="5" t="s">
        <v>12</v>
      </c>
    </row>
    <row r="780" spans="1:4" x14ac:dyDescent="0.25">
      <c r="A780" s="9">
        <v>40903</v>
      </c>
      <c r="B780" s="3" t="s">
        <v>7</v>
      </c>
      <c r="C780" s="4">
        <v>621.84</v>
      </c>
      <c r="D780" s="5" t="s">
        <v>11</v>
      </c>
    </row>
    <row r="781" spans="1:4" x14ac:dyDescent="0.25">
      <c r="A781" s="9">
        <v>40903</v>
      </c>
      <c r="B781" s="3" t="s">
        <v>7</v>
      </c>
      <c r="C781" s="4">
        <v>1125.49</v>
      </c>
      <c r="D781" s="5" t="s">
        <v>13</v>
      </c>
    </row>
    <row r="782" spans="1:4" x14ac:dyDescent="0.25">
      <c r="A782" s="9">
        <v>40903</v>
      </c>
      <c r="B782" s="3" t="s">
        <v>4</v>
      </c>
      <c r="C782" s="4">
        <v>762.22</v>
      </c>
      <c r="D782" s="5" t="s">
        <v>13</v>
      </c>
    </row>
    <row r="783" spans="1:4" x14ac:dyDescent="0.25">
      <c r="A783" s="9">
        <v>40904</v>
      </c>
      <c r="B783" s="3" t="s">
        <v>9</v>
      </c>
      <c r="C783" s="4">
        <v>1140.4000000000001</v>
      </c>
      <c r="D783" s="5" t="s">
        <v>13</v>
      </c>
    </row>
    <row r="784" spans="1:4" x14ac:dyDescent="0.25">
      <c r="A784" s="9">
        <v>40907</v>
      </c>
      <c r="B784" s="3" t="s">
        <v>9</v>
      </c>
      <c r="C784" s="4">
        <v>158.82</v>
      </c>
      <c r="D784" s="6" t="s">
        <v>14</v>
      </c>
    </row>
    <row r="785" spans="1:4" x14ac:dyDescent="0.25">
      <c r="A785" s="9">
        <v>40908</v>
      </c>
      <c r="B785" s="7" t="s">
        <v>4</v>
      </c>
      <c r="C785" s="4">
        <v>487.89</v>
      </c>
      <c r="D785" s="6" t="s">
        <v>14</v>
      </c>
    </row>
    <row r="786" spans="1:4" x14ac:dyDescent="0.25">
      <c r="A786" s="9">
        <v>40908</v>
      </c>
      <c r="B786" s="7" t="s">
        <v>4</v>
      </c>
      <c r="C786" s="4">
        <v>1194.43</v>
      </c>
      <c r="D786" s="5" t="s">
        <v>12</v>
      </c>
    </row>
    <row r="787" spans="1:4" x14ac:dyDescent="0.25">
      <c r="A787" s="9">
        <v>40908</v>
      </c>
      <c r="B787" s="3" t="s">
        <v>6</v>
      </c>
      <c r="C787" s="4">
        <v>579.32000000000005</v>
      </c>
      <c r="D787" s="5" t="s">
        <v>13</v>
      </c>
    </row>
    <row r="788" spans="1:4" x14ac:dyDescent="0.25">
      <c r="A788" s="9">
        <v>40908</v>
      </c>
      <c r="B788" s="3" t="s">
        <v>5</v>
      </c>
      <c r="C788" s="4">
        <v>121.23</v>
      </c>
      <c r="D788" s="5" t="s">
        <v>13</v>
      </c>
    </row>
    <row r="789" spans="1:4" x14ac:dyDescent="0.25">
      <c r="A789" s="9"/>
      <c r="B789" s="3"/>
      <c r="C789" s="4">
        <f>SUBTOTAL(109,Table1[Order Amount])</f>
        <v>655370.60999999987</v>
      </c>
      <c r="D789" s="5"/>
    </row>
  </sheetData>
  <pageMargins left="0.75" right="0.75" top="1" bottom="1" header="0.5" footer="0.5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25" sqref="E25"/>
    </sheetView>
  </sheetViews>
  <sheetFormatPr defaultRowHeight="13.2" x14ac:dyDescent="0.25"/>
  <cols>
    <col min="1" max="1" width="15.109375" bestFit="1" customWidth="1"/>
    <col min="2" max="2" width="20.33203125" bestFit="1" customWidth="1"/>
  </cols>
  <sheetData>
    <row r="1" spans="1:2" x14ac:dyDescent="0.25">
      <c r="A1" s="15" t="s">
        <v>20</v>
      </c>
    </row>
    <row r="3" spans="1:2" x14ac:dyDescent="0.25">
      <c r="A3" s="10" t="s">
        <v>17</v>
      </c>
      <c r="B3" t="s">
        <v>19</v>
      </c>
    </row>
    <row r="4" spans="1:2" x14ac:dyDescent="0.25">
      <c r="A4" s="11" t="s">
        <v>7</v>
      </c>
      <c r="B4" s="12">
        <v>93589.000000000015</v>
      </c>
    </row>
    <row r="5" spans="1:2" x14ac:dyDescent="0.25">
      <c r="A5" s="14" t="s">
        <v>14</v>
      </c>
      <c r="B5" s="12">
        <v>11070.930000000002</v>
      </c>
    </row>
    <row r="6" spans="1:2" x14ac:dyDescent="0.25">
      <c r="A6" s="14" t="s">
        <v>12</v>
      </c>
      <c r="B6" s="12">
        <v>10833.910000000003</v>
      </c>
    </row>
    <row r="7" spans="1:2" x14ac:dyDescent="0.25">
      <c r="A7" s="14" t="s">
        <v>11</v>
      </c>
      <c r="B7" s="12">
        <v>35793.68</v>
      </c>
    </row>
    <row r="8" spans="1:2" x14ac:dyDescent="0.25">
      <c r="A8" s="14" t="s">
        <v>13</v>
      </c>
      <c r="B8" s="12">
        <v>16027.88</v>
      </c>
    </row>
    <row r="9" spans="1:2" x14ac:dyDescent="0.25">
      <c r="A9" s="14" t="s">
        <v>10</v>
      </c>
      <c r="B9" s="12">
        <v>19862.600000000002</v>
      </c>
    </row>
    <row r="10" spans="1:2" x14ac:dyDescent="0.25">
      <c r="A10" s="11" t="s">
        <v>6</v>
      </c>
      <c r="B10" s="12">
        <v>158722.13999999996</v>
      </c>
    </row>
    <row r="11" spans="1:2" x14ac:dyDescent="0.25">
      <c r="A11" s="14" t="s">
        <v>14</v>
      </c>
      <c r="B11" s="12">
        <v>22108.739999999998</v>
      </c>
    </row>
    <row r="12" spans="1:2" x14ac:dyDescent="0.25">
      <c r="A12" s="14" t="s">
        <v>12</v>
      </c>
      <c r="B12" s="12">
        <v>23754.269999999997</v>
      </c>
    </row>
    <row r="13" spans="1:2" x14ac:dyDescent="0.25">
      <c r="A13" s="14" t="s">
        <v>11</v>
      </c>
      <c r="B13" s="12">
        <v>41890.699999999983</v>
      </c>
    </row>
    <row r="14" spans="1:2" x14ac:dyDescent="0.25">
      <c r="A14" s="14" t="s">
        <v>13</v>
      </c>
      <c r="B14" s="12">
        <v>34607.05999999999</v>
      </c>
    </row>
    <row r="15" spans="1:2" x14ac:dyDescent="0.25">
      <c r="A15" s="14" t="s">
        <v>10</v>
      </c>
      <c r="B15" s="12">
        <v>36361.370000000003</v>
      </c>
    </row>
    <row r="16" spans="1:2" x14ac:dyDescent="0.25">
      <c r="A16" s="11" t="s">
        <v>9</v>
      </c>
      <c r="B16" s="12">
        <v>86298.840000000011</v>
      </c>
    </row>
    <row r="17" spans="1:2" x14ac:dyDescent="0.25">
      <c r="A17" s="14" t="s">
        <v>14</v>
      </c>
      <c r="B17" s="12">
        <v>11389.51</v>
      </c>
    </row>
    <row r="18" spans="1:2" x14ac:dyDescent="0.25">
      <c r="A18" s="14" t="s">
        <v>12</v>
      </c>
      <c r="B18" s="12">
        <v>9228.17</v>
      </c>
    </row>
    <row r="19" spans="1:2" x14ac:dyDescent="0.25">
      <c r="A19" s="14" t="s">
        <v>11</v>
      </c>
      <c r="B19" s="12">
        <v>29782.899999999998</v>
      </c>
    </row>
    <row r="20" spans="1:2" x14ac:dyDescent="0.25">
      <c r="A20" s="14" t="s">
        <v>13</v>
      </c>
      <c r="B20" s="12">
        <v>13035.68</v>
      </c>
    </row>
    <row r="21" spans="1:2" x14ac:dyDescent="0.25">
      <c r="A21" s="14" t="s">
        <v>10</v>
      </c>
      <c r="B21" s="12">
        <v>22862.580000000009</v>
      </c>
    </row>
    <row r="22" spans="1:2" x14ac:dyDescent="0.25">
      <c r="A22" s="11" t="s">
        <v>8</v>
      </c>
      <c r="B22" s="12">
        <v>98755.26999999999</v>
      </c>
    </row>
    <row r="23" spans="1:2" x14ac:dyDescent="0.25">
      <c r="A23" s="14" t="s">
        <v>14</v>
      </c>
      <c r="B23" s="12">
        <v>7296.0199999999995</v>
      </c>
    </row>
    <row r="24" spans="1:2" x14ac:dyDescent="0.25">
      <c r="A24" s="14" t="s">
        <v>12</v>
      </c>
      <c r="B24" s="12">
        <v>23530.28</v>
      </c>
    </row>
    <row r="25" spans="1:2" x14ac:dyDescent="0.25">
      <c r="A25" s="14" t="s">
        <v>11</v>
      </c>
      <c r="B25" s="12">
        <v>28286.19999999999</v>
      </c>
    </row>
    <row r="26" spans="1:2" x14ac:dyDescent="0.25">
      <c r="A26" s="14" t="s">
        <v>13</v>
      </c>
      <c r="B26" s="12">
        <v>19076.139999999996</v>
      </c>
    </row>
    <row r="27" spans="1:2" x14ac:dyDescent="0.25">
      <c r="A27" s="14" t="s">
        <v>10</v>
      </c>
      <c r="B27" s="12">
        <v>20566.63</v>
      </c>
    </row>
    <row r="28" spans="1:2" x14ac:dyDescent="0.25">
      <c r="A28" s="11" t="s">
        <v>5</v>
      </c>
      <c r="B28" s="12">
        <v>105192.63999999998</v>
      </c>
    </row>
    <row r="29" spans="1:2" x14ac:dyDescent="0.25">
      <c r="A29" s="14" t="s">
        <v>14</v>
      </c>
      <c r="B29" s="12">
        <v>14206.5</v>
      </c>
    </row>
    <row r="30" spans="1:2" x14ac:dyDescent="0.25">
      <c r="A30" s="14" t="s">
        <v>12</v>
      </c>
      <c r="B30" s="12">
        <v>13428.599999999999</v>
      </c>
    </row>
    <row r="31" spans="1:2" x14ac:dyDescent="0.25">
      <c r="A31" s="14" t="s">
        <v>11</v>
      </c>
      <c r="B31" s="12">
        <v>30664.379999999997</v>
      </c>
    </row>
    <row r="32" spans="1:2" x14ac:dyDescent="0.25">
      <c r="A32" s="14" t="s">
        <v>13</v>
      </c>
      <c r="B32" s="12">
        <v>27732.399999999994</v>
      </c>
    </row>
    <row r="33" spans="1:2" x14ac:dyDescent="0.25">
      <c r="A33" s="14" t="s">
        <v>10</v>
      </c>
      <c r="B33" s="12">
        <v>19160.759999999998</v>
      </c>
    </row>
    <row r="34" spans="1:2" x14ac:dyDescent="0.25">
      <c r="A34" s="11" t="s">
        <v>4</v>
      </c>
      <c r="B34" s="12">
        <v>112812.72</v>
      </c>
    </row>
    <row r="35" spans="1:2" x14ac:dyDescent="0.25">
      <c r="A35" s="14" t="s">
        <v>14</v>
      </c>
      <c r="B35" s="12">
        <v>11347.959999999995</v>
      </c>
    </row>
    <row r="36" spans="1:2" x14ac:dyDescent="0.25">
      <c r="A36" s="14" t="s">
        <v>12</v>
      </c>
      <c r="B36" s="12">
        <v>26822.65</v>
      </c>
    </row>
    <row r="37" spans="1:2" x14ac:dyDescent="0.25">
      <c r="A37" s="14" t="s">
        <v>11</v>
      </c>
      <c r="B37" s="12">
        <v>32896.239999999998</v>
      </c>
    </row>
    <row r="38" spans="1:2" x14ac:dyDescent="0.25">
      <c r="A38" s="14" t="s">
        <v>13</v>
      </c>
      <c r="B38" s="12">
        <v>17646.990000000005</v>
      </c>
    </row>
    <row r="39" spans="1:2" x14ac:dyDescent="0.25">
      <c r="A39" s="14" t="s">
        <v>10</v>
      </c>
      <c r="B39" s="12">
        <v>24098.879999999994</v>
      </c>
    </row>
    <row r="40" spans="1:2" x14ac:dyDescent="0.25">
      <c r="A40" s="11" t="s">
        <v>18</v>
      </c>
      <c r="B40" s="12">
        <v>655370.61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P18" sqref="P18"/>
    </sheetView>
  </sheetViews>
  <sheetFormatPr defaultRowHeight="13.2" x14ac:dyDescent="0.25"/>
  <cols>
    <col min="1" max="1" width="20.33203125" bestFit="1" customWidth="1"/>
    <col min="2" max="2" width="16.21875" customWidth="1"/>
    <col min="3" max="7" width="11.44140625" bestFit="1" customWidth="1"/>
    <col min="9" max="9" width="11.21875" customWidth="1"/>
  </cols>
  <sheetData>
    <row r="1" spans="1:13" ht="17.399999999999999" x14ac:dyDescent="0.3">
      <c r="A1" s="19" t="s">
        <v>24</v>
      </c>
    </row>
    <row r="3" spans="1:13" x14ac:dyDescent="0.25">
      <c r="A3" s="10" t="s">
        <v>19</v>
      </c>
      <c r="B3" s="10" t="s">
        <v>21</v>
      </c>
      <c r="I3" s="13" t="s">
        <v>23</v>
      </c>
    </row>
    <row r="4" spans="1:13" x14ac:dyDescent="0.25">
      <c r="A4" s="10" t="s">
        <v>17</v>
      </c>
      <c r="B4" t="s">
        <v>14</v>
      </c>
      <c r="C4" t="s">
        <v>12</v>
      </c>
      <c r="D4" t="s">
        <v>11</v>
      </c>
      <c r="E4" t="s">
        <v>13</v>
      </c>
      <c r="F4" t="s">
        <v>10</v>
      </c>
      <c r="G4" t="s">
        <v>18</v>
      </c>
      <c r="I4" s="16" t="s">
        <v>22</v>
      </c>
    </row>
    <row r="5" spans="1:13" x14ac:dyDescent="0.25">
      <c r="A5" s="11" t="s">
        <v>7</v>
      </c>
      <c r="B5" s="18">
        <v>11070.930000000002</v>
      </c>
      <c r="C5" s="18">
        <v>10833.910000000003</v>
      </c>
      <c r="D5" s="18">
        <v>35793.68</v>
      </c>
      <c r="E5" s="18">
        <v>16027.88</v>
      </c>
      <c r="F5" s="18">
        <v>19862.600000000002</v>
      </c>
      <c r="G5" s="18">
        <v>93589.000000000015</v>
      </c>
      <c r="I5" s="17">
        <f>RANK(G5,$G$5:$G$10)</f>
        <v>5</v>
      </c>
      <c r="L5" t="str">
        <f>A5</f>
        <v>Flynn</v>
      </c>
      <c r="M5" s="18">
        <f>G5</f>
        <v>93589.000000000015</v>
      </c>
    </row>
    <row r="6" spans="1:13" x14ac:dyDescent="0.25">
      <c r="A6" s="11" t="s">
        <v>6</v>
      </c>
      <c r="B6" s="18">
        <v>22108.739999999998</v>
      </c>
      <c r="C6" s="18">
        <v>23754.269999999997</v>
      </c>
      <c r="D6" s="18">
        <v>41890.699999999983</v>
      </c>
      <c r="E6" s="18">
        <v>34607.05999999999</v>
      </c>
      <c r="F6" s="18">
        <v>36361.370000000003</v>
      </c>
      <c r="G6" s="18">
        <v>158722.13999999996</v>
      </c>
      <c r="I6" s="17">
        <f t="shared" ref="I6:I10" si="0">RANK(G6,$G$5:$G$10)</f>
        <v>1</v>
      </c>
      <c r="L6" t="str">
        <f t="shared" ref="L6:L10" si="1">A6</f>
        <v>Ford</v>
      </c>
      <c r="M6" s="18">
        <f t="shared" ref="M6:M10" si="2">G6</f>
        <v>158722.13999999996</v>
      </c>
    </row>
    <row r="7" spans="1:13" x14ac:dyDescent="0.25">
      <c r="A7" s="11" t="s">
        <v>9</v>
      </c>
      <c r="B7" s="18">
        <v>11389.51</v>
      </c>
      <c r="C7" s="18">
        <v>9228.17</v>
      </c>
      <c r="D7" s="18">
        <v>29782.899999999998</v>
      </c>
      <c r="E7" s="18">
        <v>13035.68</v>
      </c>
      <c r="F7" s="18">
        <v>22862.580000000009</v>
      </c>
      <c r="G7" s="18">
        <v>86298.840000000011</v>
      </c>
      <c r="I7" s="17">
        <f t="shared" si="0"/>
        <v>6</v>
      </c>
      <c r="L7" t="str">
        <f t="shared" si="1"/>
        <v>Moldof</v>
      </c>
      <c r="M7" s="18">
        <f t="shared" si="2"/>
        <v>86298.840000000011</v>
      </c>
    </row>
    <row r="8" spans="1:13" x14ac:dyDescent="0.25">
      <c r="A8" s="11" t="s">
        <v>8</v>
      </c>
      <c r="B8" s="18">
        <v>7296.0199999999995</v>
      </c>
      <c r="C8" s="18">
        <v>23530.28</v>
      </c>
      <c r="D8" s="18">
        <v>28286.19999999999</v>
      </c>
      <c r="E8" s="18">
        <v>19076.139999999996</v>
      </c>
      <c r="F8" s="18">
        <v>20566.63</v>
      </c>
      <c r="G8" s="18">
        <v>98755.26999999999</v>
      </c>
      <c r="I8" s="17">
        <f t="shared" si="0"/>
        <v>4</v>
      </c>
      <c r="L8" t="str">
        <f t="shared" si="1"/>
        <v>Patton</v>
      </c>
      <c r="M8" s="18">
        <f t="shared" si="2"/>
        <v>98755.26999999999</v>
      </c>
    </row>
    <row r="9" spans="1:13" x14ac:dyDescent="0.25">
      <c r="A9" s="11" t="s">
        <v>5</v>
      </c>
      <c r="B9" s="18">
        <v>14206.5</v>
      </c>
      <c r="C9" s="18">
        <v>13428.599999999999</v>
      </c>
      <c r="D9" s="18">
        <v>30664.379999999997</v>
      </c>
      <c r="E9" s="18">
        <v>27732.399999999994</v>
      </c>
      <c r="F9" s="18">
        <v>19160.759999999998</v>
      </c>
      <c r="G9" s="18">
        <v>105192.63999999998</v>
      </c>
      <c r="I9" s="17">
        <f t="shared" si="0"/>
        <v>3</v>
      </c>
      <c r="L9" t="str">
        <f t="shared" si="1"/>
        <v>Simon</v>
      </c>
      <c r="M9" s="18">
        <f t="shared" si="2"/>
        <v>105192.63999999998</v>
      </c>
    </row>
    <row r="10" spans="1:13" x14ac:dyDescent="0.25">
      <c r="A10" s="11" t="s">
        <v>4</v>
      </c>
      <c r="B10" s="18">
        <v>11347.959999999995</v>
      </c>
      <c r="C10" s="18">
        <v>26822.65</v>
      </c>
      <c r="D10" s="18">
        <v>32896.239999999998</v>
      </c>
      <c r="E10" s="18">
        <v>17646.990000000005</v>
      </c>
      <c r="F10" s="18">
        <v>24098.879999999994</v>
      </c>
      <c r="G10" s="18">
        <v>112812.72</v>
      </c>
      <c r="I10" s="17">
        <f t="shared" si="0"/>
        <v>2</v>
      </c>
      <c r="L10" t="str">
        <f t="shared" si="1"/>
        <v>Young</v>
      </c>
      <c r="M10" s="18">
        <f t="shared" si="2"/>
        <v>112812.72</v>
      </c>
    </row>
    <row r="11" spans="1:13" x14ac:dyDescent="0.25">
      <c r="A11" s="11" t="s">
        <v>18</v>
      </c>
      <c r="B11" s="18">
        <v>77419.659999999989</v>
      </c>
      <c r="C11" s="18">
        <v>107597.88</v>
      </c>
      <c r="D11" s="18">
        <v>199314.09999999995</v>
      </c>
      <c r="E11" s="18">
        <v>128126.14999999998</v>
      </c>
      <c r="F11" s="18">
        <v>142912.82</v>
      </c>
      <c r="G11" s="18">
        <v>655370.61</v>
      </c>
    </row>
  </sheetData>
  <conditionalFormatting sqref="I5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8"/>
  <sheetViews>
    <sheetView topLeftCell="A5" workbookViewId="0">
      <selection activeCell="K5" sqref="K5"/>
    </sheetView>
  </sheetViews>
  <sheetFormatPr defaultRowHeight="13.2" x14ac:dyDescent="0.25"/>
  <cols>
    <col min="3" max="3" width="10.44140625" bestFit="1" customWidth="1"/>
    <col min="4" max="4" width="13.44140625" customWidth="1"/>
    <col min="5" max="8" width="11.77734375" customWidth="1"/>
    <col min="9" max="9" width="13.21875" customWidth="1"/>
  </cols>
  <sheetData>
    <row r="3" spans="3:9" ht="18" x14ac:dyDescent="0.35">
      <c r="C3" s="20" t="s">
        <v>27</v>
      </c>
      <c r="D3" s="20"/>
      <c r="E3" s="20"/>
      <c r="F3" s="20"/>
      <c r="G3" s="20"/>
      <c r="H3" s="20"/>
      <c r="I3" s="20"/>
    </row>
    <row r="4" spans="3:9" ht="13.8" x14ac:dyDescent="0.3">
      <c r="C4" s="21"/>
      <c r="D4" s="21"/>
      <c r="E4" s="21"/>
      <c r="F4" s="21"/>
      <c r="G4" s="21"/>
      <c r="H4" s="21"/>
      <c r="I4" s="21"/>
    </row>
    <row r="5" spans="3:9" ht="13.8" x14ac:dyDescent="0.3">
      <c r="C5" s="21" t="s">
        <v>26</v>
      </c>
      <c r="D5" s="22" t="s">
        <v>14</v>
      </c>
      <c r="E5" s="22" t="s">
        <v>12</v>
      </c>
      <c r="F5" s="22" t="s">
        <v>11</v>
      </c>
      <c r="G5" s="22" t="s">
        <v>13</v>
      </c>
      <c r="H5" s="22" t="s">
        <v>10</v>
      </c>
      <c r="I5" s="22" t="s">
        <v>18</v>
      </c>
    </row>
    <row r="6" spans="3:9" ht="13.8" x14ac:dyDescent="0.3">
      <c r="C6" s="23">
        <v>40544</v>
      </c>
      <c r="D6" s="24">
        <f>SUMPRODUCT(--(MONTH('Source Data'!$A$2:$A$788)=MONTH(MonthData!$C6)),--('Source Data'!$D$2:$D$788=MonthData!D$5),'Source Data'!$C$2:$C$788)</f>
        <v>6250.8</v>
      </c>
      <c r="E6" s="24">
        <f>SUMPRODUCT(--(MONTH('Source Data'!$A$2:$A$788)=MONTH(MonthData!$C6)),--('Source Data'!$D$2:$D$788=MonthData!E$5),'Source Data'!$C$2:$C$788)</f>
        <v>8690.85</v>
      </c>
      <c r="F6" s="24">
        <f>SUMPRODUCT(--(MONTH('Source Data'!$A$2:$A$788)=MONTH(MonthData!$C6)),--('Source Data'!$D$2:$D$788=MonthData!F$5),'Source Data'!$C$2:$C$788)</f>
        <v>34646.379999999997</v>
      </c>
      <c r="G6" s="24">
        <f>SUMPRODUCT(--(MONTH('Source Data'!$A$2:$A$788)=MONTH(MonthData!$C6)),--('Source Data'!$D$2:$D$788=MonthData!G$5),'Source Data'!$C$2:$C$788)</f>
        <v>11121.619999999999</v>
      </c>
      <c r="H6" s="24">
        <f>SUMPRODUCT(--(MONTH('Source Data'!$A$2:$A$788)=MONTH(MonthData!$C6)),--('Source Data'!$D$2:$D$788=MonthData!H$5),'Source Data'!$C$2:$C$788)</f>
        <v>14733.96</v>
      </c>
      <c r="I6" s="24">
        <f>SUM(D6:H6)</f>
        <v>75443.609999999986</v>
      </c>
    </row>
    <row r="7" spans="3:9" ht="13.8" x14ac:dyDescent="0.3">
      <c r="C7" s="23">
        <v>40575</v>
      </c>
      <c r="D7" s="24">
        <f>SUMPRODUCT(--(MONTH('Source Data'!$A$2:$A$788)=MONTH(MonthData!$C7)),--('Source Data'!$D$2:$D$788=MonthData!D$5),'Source Data'!$C$2:$C$788)</f>
        <v>2178.56</v>
      </c>
      <c r="E7" s="24">
        <f>SUMPRODUCT(--(MONTH('Source Data'!$A$2:$A$788)=MONTH(MonthData!$C7)),--('Source Data'!$D$2:$D$788=MonthData!E$5),'Source Data'!$C$2:$C$788)</f>
        <v>5186.3500000000004</v>
      </c>
      <c r="F7" s="24">
        <f>SUMPRODUCT(--(MONTH('Source Data'!$A$2:$A$788)=MONTH(MonthData!$C7)),--('Source Data'!$D$2:$D$788=MonthData!F$5),'Source Data'!$C$2:$C$788)</f>
        <v>23681.399999999998</v>
      </c>
      <c r="G7" s="24">
        <f>SUMPRODUCT(--(MONTH('Source Data'!$A$2:$A$788)=MONTH(MonthData!$C7)),--('Source Data'!$D$2:$D$788=MonthData!G$5),'Source Data'!$C$2:$C$788)</f>
        <v>11561.88</v>
      </c>
      <c r="H7" s="24">
        <f>SUMPRODUCT(--(MONTH('Source Data'!$A$2:$A$788)=MONTH(MonthData!$C7)),--('Source Data'!$D$2:$D$788=MonthData!H$5),'Source Data'!$C$2:$C$788)</f>
        <v>20711.150000000001</v>
      </c>
      <c r="I7" s="24">
        <f t="shared" ref="I7:I17" si="0">SUM(D7:H7)</f>
        <v>63319.34</v>
      </c>
    </row>
    <row r="8" spans="3:9" ht="13.8" x14ac:dyDescent="0.3">
      <c r="C8" s="23">
        <v>40603</v>
      </c>
      <c r="D8" s="24">
        <f>SUMPRODUCT(--(MONTH('Source Data'!$A$2:$A$788)=MONTH(MonthData!$C8)),--('Source Data'!$D$2:$D$788=MonthData!D$5),'Source Data'!$C$2:$C$788)</f>
        <v>0</v>
      </c>
      <c r="E8" s="24">
        <f>SUMPRODUCT(--(MONTH('Source Data'!$A$2:$A$788)=MONTH(MonthData!$C8)),--('Source Data'!$D$2:$D$788=MonthData!E$5),'Source Data'!$C$2:$C$788)</f>
        <v>13299.93</v>
      </c>
      <c r="F8" s="24">
        <f>SUMPRODUCT(--(MONTH('Source Data'!$A$2:$A$788)=MONTH(MonthData!$C8)),--('Source Data'!$D$2:$D$788=MonthData!F$5),'Source Data'!$C$2:$C$788)</f>
        <v>21079.000000000004</v>
      </c>
      <c r="G8" s="24">
        <f>SUMPRODUCT(--(MONTH('Source Data'!$A$2:$A$788)=MONTH(MonthData!$C8)),--('Source Data'!$D$2:$D$788=MonthData!G$5),'Source Data'!$C$2:$C$788)</f>
        <v>17668.100000000002</v>
      </c>
      <c r="H8" s="24">
        <f>SUMPRODUCT(--(MONTH('Source Data'!$A$2:$A$788)=MONTH(MonthData!$C8)),--('Source Data'!$D$2:$D$788=MonthData!H$5),'Source Data'!$C$2:$C$788)</f>
        <v>21266.510000000002</v>
      </c>
      <c r="I8" s="24">
        <f t="shared" si="0"/>
        <v>73313.540000000008</v>
      </c>
    </row>
    <row r="9" spans="3:9" ht="13.8" x14ac:dyDescent="0.3">
      <c r="C9" s="23">
        <v>40634</v>
      </c>
      <c r="D9" s="24">
        <f>SUMPRODUCT(--(MONTH('Source Data'!$A$2:$A$788)=MONTH(MonthData!$C9)),--('Source Data'!$D$2:$D$788=MonthData!D$5),'Source Data'!$C$2:$C$788)</f>
        <v>3323.55</v>
      </c>
      <c r="E9" s="24">
        <f>SUMPRODUCT(--(MONTH('Source Data'!$A$2:$A$788)=MONTH(MonthData!$C9)),--('Source Data'!$D$2:$D$788=MonthData!E$5),'Source Data'!$C$2:$C$788)</f>
        <v>26813.520000000004</v>
      </c>
      <c r="F9" s="24">
        <f>SUMPRODUCT(--(MONTH('Source Data'!$A$2:$A$788)=MONTH(MonthData!$C9)),--('Source Data'!$D$2:$D$788=MonthData!F$5),'Source Data'!$C$2:$C$788)</f>
        <v>24758.139999999996</v>
      </c>
      <c r="G9" s="24">
        <f>SUMPRODUCT(--(MONTH('Source Data'!$A$2:$A$788)=MONTH(MonthData!$C9)),--('Source Data'!$D$2:$D$788=MonthData!G$5),'Source Data'!$C$2:$C$788)</f>
        <v>17688.909999999996</v>
      </c>
      <c r="H9" s="24">
        <f>SUMPRODUCT(--(MONTH('Source Data'!$A$2:$A$788)=MONTH(MonthData!$C9)),--('Source Data'!$D$2:$D$788=MonthData!H$5),'Source Data'!$C$2:$C$788)</f>
        <v>25387.74</v>
      </c>
      <c r="I9" s="24">
        <f t="shared" si="0"/>
        <v>97971.86</v>
      </c>
    </row>
    <row r="10" spans="3:9" ht="13.8" x14ac:dyDescent="0.3">
      <c r="C10" s="23">
        <v>40664</v>
      </c>
      <c r="D10" s="24">
        <f>SUMPRODUCT(--(MONTH('Source Data'!$A$2:$A$788)=MONTH(MonthData!$C10)),--('Source Data'!$D$2:$D$788=MonthData!D$5),'Source Data'!$C$2:$C$788)</f>
        <v>5247.16</v>
      </c>
      <c r="E10" s="24">
        <f>SUMPRODUCT(--(MONTH('Source Data'!$A$2:$A$788)=MONTH(MonthData!$C10)),--('Source Data'!$D$2:$D$788=MonthData!E$5),'Source Data'!$C$2:$C$788)</f>
        <v>9431.99</v>
      </c>
      <c r="F10" s="24">
        <f>SUMPRODUCT(--(MONTH('Source Data'!$A$2:$A$788)=MONTH(MonthData!$C10)),--('Source Data'!$D$2:$D$788=MonthData!F$5),'Source Data'!$C$2:$C$788)</f>
        <v>3922.29</v>
      </c>
      <c r="G10" s="24">
        <f>SUMPRODUCT(--(MONTH('Source Data'!$A$2:$A$788)=MONTH(MonthData!$C10)),--('Source Data'!$D$2:$D$788=MonthData!G$5),'Source Data'!$C$2:$C$788)</f>
        <v>3004.82</v>
      </c>
      <c r="H10" s="24">
        <f>SUMPRODUCT(--(MONTH('Source Data'!$A$2:$A$788)=MONTH(MonthData!$C10)),--('Source Data'!$D$2:$D$788=MonthData!H$5),'Source Data'!$C$2:$C$788)</f>
        <v>5936.6</v>
      </c>
      <c r="I10" s="24">
        <f t="shared" si="0"/>
        <v>27542.86</v>
      </c>
    </row>
    <row r="11" spans="3:9" ht="13.8" x14ac:dyDescent="0.3">
      <c r="C11" s="23">
        <v>40695</v>
      </c>
      <c r="D11" s="24">
        <f>SUMPRODUCT(--(MONTH('Source Data'!$A$2:$A$788)=MONTH(MonthData!$C11)),--('Source Data'!$D$2:$D$788=MonthData!D$5),'Source Data'!$C$2:$C$788)</f>
        <v>3905.7400000000002</v>
      </c>
      <c r="E11" s="24">
        <f>SUMPRODUCT(--(MONTH('Source Data'!$A$2:$A$788)=MONTH(MonthData!$C11)),--('Source Data'!$D$2:$D$788=MonthData!E$5),'Source Data'!$C$2:$C$788)</f>
        <v>5328.7699999999995</v>
      </c>
      <c r="F11" s="24">
        <f>SUMPRODUCT(--(MONTH('Source Data'!$A$2:$A$788)=MONTH(MonthData!$C11)),--('Source Data'!$D$2:$D$788=MonthData!F$5),'Source Data'!$C$2:$C$788)</f>
        <v>8817.4499999999989</v>
      </c>
      <c r="G11" s="24">
        <f>SUMPRODUCT(--(MONTH('Source Data'!$A$2:$A$788)=MONTH(MonthData!$C11)),--('Source Data'!$D$2:$D$788=MonthData!G$5),'Source Data'!$C$2:$C$788)</f>
        <v>11270.829999999998</v>
      </c>
      <c r="H11" s="24">
        <f>SUMPRODUCT(--(MONTH('Source Data'!$A$2:$A$788)=MONTH(MonthData!$C11)),--('Source Data'!$D$2:$D$788=MonthData!H$5),'Source Data'!$C$2:$C$788)</f>
        <v>3960.94</v>
      </c>
      <c r="I11" s="24">
        <f t="shared" si="0"/>
        <v>33283.729999999996</v>
      </c>
    </row>
    <row r="12" spans="3:9" ht="13.8" x14ac:dyDescent="0.3">
      <c r="C12" s="23">
        <v>40725</v>
      </c>
      <c r="D12" s="24">
        <f>SUMPRODUCT(--(MONTH('Source Data'!$A$2:$A$788)=MONTH(MonthData!$C12)),--('Source Data'!$D$2:$D$788=MonthData!D$5),'Source Data'!$C$2:$C$788)</f>
        <v>4472.46</v>
      </c>
      <c r="E12" s="24">
        <f>SUMPRODUCT(--(MONTH('Source Data'!$A$2:$A$788)=MONTH(MonthData!$C12)),--('Source Data'!$D$2:$D$788=MonthData!E$5),'Source Data'!$C$2:$C$788)</f>
        <v>4627.4599999999991</v>
      </c>
      <c r="F12" s="24">
        <f>SUMPRODUCT(--(MONTH('Source Data'!$A$2:$A$788)=MONTH(MonthData!$C12)),--('Source Data'!$D$2:$D$788=MonthData!F$5),'Source Data'!$C$2:$C$788)</f>
        <v>12239.060000000001</v>
      </c>
      <c r="G12" s="24">
        <f>SUMPRODUCT(--(MONTH('Source Data'!$A$2:$A$788)=MONTH(MonthData!$C12)),--('Source Data'!$D$2:$D$788=MonthData!G$5),'Source Data'!$C$2:$C$788)</f>
        <v>8526.15</v>
      </c>
      <c r="H12" s="24">
        <f>SUMPRODUCT(--(MONTH('Source Data'!$A$2:$A$788)=MONTH(MonthData!$C12)),--('Source Data'!$D$2:$D$788=MonthData!H$5),'Source Data'!$C$2:$C$788)</f>
        <v>2851.89</v>
      </c>
      <c r="I12" s="24">
        <f t="shared" si="0"/>
        <v>32717.019999999997</v>
      </c>
    </row>
    <row r="13" spans="3:9" ht="13.8" x14ac:dyDescent="0.3">
      <c r="C13" s="23">
        <v>40756</v>
      </c>
      <c r="D13" s="24">
        <f>SUMPRODUCT(--(MONTH('Source Data'!$A$2:$A$788)=MONTH(MonthData!$C13)),--('Source Data'!$D$2:$D$788=MonthData!D$5),'Source Data'!$C$2:$C$788)</f>
        <v>17301.609999999997</v>
      </c>
      <c r="E13" s="24">
        <f>SUMPRODUCT(--(MONTH('Source Data'!$A$2:$A$788)=MONTH(MonthData!$C13)),--('Source Data'!$D$2:$D$788=MonthData!E$5),'Source Data'!$C$2:$C$788)</f>
        <v>7882.1200000000008</v>
      </c>
      <c r="F13" s="24">
        <f>SUMPRODUCT(--(MONTH('Source Data'!$A$2:$A$788)=MONTH(MonthData!$C13)),--('Source Data'!$D$2:$D$788=MonthData!F$5),'Source Data'!$C$2:$C$788)</f>
        <v>12879.62</v>
      </c>
      <c r="G13" s="24">
        <f>SUMPRODUCT(--(MONTH('Source Data'!$A$2:$A$788)=MONTH(MonthData!$C13)),--('Source Data'!$D$2:$D$788=MonthData!G$5),'Source Data'!$C$2:$C$788)</f>
        <v>6388.3499999999995</v>
      </c>
      <c r="H13" s="24">
        <f>SUMPRODUCT(--(MONTH('Source Data'!$A$2:$A$788)=MONTH(MonthData!$C13)),--('Source Data'!$D$2:$D$788=MonthData!H$5),'Source Data'!$C$2:$C$788)</f>
        <v>7816.67</v>
      </c>
      <c r="I13" s="24">
        <f t="shared" si="0"/>
        <v>52268.369999999995</v>
      </c>
    </row>
    <row r="14" spans="3:9" ht="13.8" x14ac:dyDescent="0.3">
      <c r="C14" s="23">
        <v>40787</v>
      </c>
      <c r="D14" s="24">
        <f>SUMPRODUCT(--(MONTH('Source Data'!$A$2:$A$788)=MONTH(MonthData!$C14)),--('Source Data'!$D$2:$D$788=MonthData!D$5),'Source Data'!$C$2:$C$788)</f>
        <v>7327.2999999999993</v>
      </c>
      <c r="E14" s="24">
        <f>SUMPRODUCT(--(MONTH('Source Data'!$A$2:$A$788)=MONTH(MonthData!$C14)),--('Source Data'!$D$2:$D$788=MonthData!E$5),'Source Data'!$C$2:$C$788)</f>
        <v>5252.28</v>
      </c>
      <c r="F14" s="24">
        <f>SUMPRODUCT(--(MONTH('Source Data'!$A$2:$A$788)=MONTH(MonthData!$C14)),--('Source Data'!$D$2:$D$788=MonthData!F$5),'Source Data'!$C$2:$C$788)</f>
        <v>11853.529999999999</v>
      </c>
      <c r="G14" s="24">
        <f>SUMPRODUCT(--(MONTH('Source Data'!$A$2:$A$788)=MONTH(MonthData!$C14)),--('Source Data'!$D$2:$D$788=MonthData!G$5),'Source Data'!$C$2:$C$788)</f>
        <v>8878.3299999999981</v>
      </c>
      <c r="H14" s="24">
        <f>SUMPRODUCT(--(MONTH('Source Data'!$A$2:$A$788)=MONTH(MonthData!$C14)),--('Source Data'!$D$2:$D$788=MonthData!H$5),'Source Data'!$C$2:$C$788)</f>
        <v>9980.7800000000007</v>
      </c>
      <c r="I14" s="24">
        <f t="shared" si="0"/>
        <v>43292.219999999994</v>
      </c>
    </row>
    <row r="15" spans="3:9" ht="13.8" x14ac:dyDescent="0.3">
      <c r="C15" s="23">
        <v>40817</v>
      </c>
      <c r="D15" s="24">
        <f>SUMPRODUCT(--(MONTH('Source Data'!$A$2:$A$788)=MONTH(MonthData!$C15)),--('Source Data'!$D$2:$D$788=MonthData!D$5),'Source Data'!$C$2:$C$788)</f>
        <v>6652.75</v>
      </c>
      <c r="E15" s="24">
        <f>SUMPRODUCT(--(MONTH('Source Data'!$A$2:$A$788)=MONTH(MonthData!$C15)),--('Source Data'!$D$2:$D$788=MonthData!E$5),'Source Data'!$C$2:$C$788)</f>
        <v>10580.43</v>
      </c>
      <c r="F15" s="24">
        <f>SUMPRODUCT(--(MONTH('Source Data'!$A$2:$A$788)=MONTH(MonthData!$C15)),--('Source Data'!$D$2:$D$788=MonthData!F$5),'Source Data'!$C$2:$C$788)</f>
        <v>21581.74</v>
      </c>
      <c r="G15" s="24">
        <f>SUMPRODUCT(--(MONTH('Source Data'!$A$2:$A$788)=MONTH(MonthData!$C15)),--('Source Data'!$D$2:$D$788=MonthData!G$5),'Source Data'!$C$2:$C$788)</f>
        <v>8440.989999999998</v>
      </c>
      <c r="H15" s="24">
        <f>SUMPRODUCT(--(MONTH('Source Data'!$A$2:$A$788)=MONTH(MonthData!$C15)),--('Source Data'!$D$2:$D$788=MonthData!H$5),'Source Data'!$C$2:$C$788)</f>
        <v>7152.3700000000008</v>
      </c>
      <c r="I15" s="24">
        <f t="shared" si="0"/>
        <v>54408.28</v>
      </c>
    </row>
    <row r="16" spans="3:9" ht="13.8" x14ac:dyDescent="0.3">
      <c r="C16" s="23">
        <v>40848</v>
      </c>
      <c r="D16" s="24">
        <f>SUMPRODUCT(--(MONTH('Source Data'!$A$2:$A$788)=MONTH(MonthData!$C16)),--('Source Data'!$D$2:$D$788=MonthData!D$5),'Source Data'!$C$2:$C$788)</f>
        <v>6543.59</v>
      </c>
      <c r="E16" s="24">
        <f>SUMPRODUCT(--(MONTH('Source Data'!$A$2:$A$788)=MONTH(MonthData!$C16)),--('Source Data'!$D$2:$D$788=MonthData!E$5),'Source Data'!$C$2:$C$788)</f>
        <v>4078.8599999999997</v>
      </c>
      <c r="F16" s="24">
        <f>SUMPRODUCT(--(MONTH('Source Data'!$A$2:$A$788)=MONTH(MonthData!$C16)),--('Source Data'!$D$2:$D$788=MonthData!F$5),'Source Data'!$C$2:$C$788)</f>
        <v>11018.830000000002</v>
      </c>
      <c r="G16" s="24">
        <f>SUMPRODUCT(--(MONTH('Source Data'!$A$2:$A$788)=MONTH(MonthData!$C16)),--('Source Data'!$D$2:$D$788=MonthData!G$5),'Source Data'!$C$2:$C$788)</f>
        <v>5680.1900000000005</v>
      </c>
      <c r="H16" s="24">
        <f>SUMPRODUCT(--(MONTH('Source Data'!$A$2:$A$788)=MONTH(MonthData!$C16)),--('Source Data'!$D$2:$D$788=MonthData!H$5),'Source Data'!$C$2:$C$788)</f>
        <v>13318.58</v>
      </c>
      <c r="I16" s="24">
        <f t="shared" si="0"/>
        <v>40640.050000000003</v>
      </c>
    </row>
    <row r="17" spans="3:9" ht="13.8" x14ac:dyDescent="0.3">
      <c r="C17" s="23">
        <v>40878</v>
      </c>
      <c r="D17" s="24">
        <f>SUMPRODUCT(--(MONTH('Source Data'!$A$2:$A$788)=MONTH(MonthData!$C17)),--('Source Data'!$D$2:$D$788=MonthData!D$5),'Source Data'!$C$2:$C$788)</f>
        <v>14216.14</v>
      </c>
      <c r="E17" s="24">
        <f>SUMPRODUCT(--(MONTH('Source Data'!$A$2:$A$788)=MONTH(MonthData!$C17)),--('Source Data'!$D$2:$D$788=MonthData!E$5),'Source Data'!$C$2:$C$788)</f>
        <v>6425.3200000000015</v>
      </c>
      <c r="F17" s="24">
        <f>SUMPRODUCT(--(MONTH('Source Data'!$A$2:$A$788)=MONTH(MonthData!$C17)),--('Source Data'!$D$2:$D$788=MonthData!F$5),'Source Data'!$C$2:$C$788)</f>
        <v>12836.660000000002</v>
      </c>
      <c r="G17" s="24">
        <f>SUMPRODUCT(--(MONTH('Source Data'!$A$2:$A$788)=MONTH(MonthData!$C17)),--('Source Data'!$D$2:$D$788=MonthData!G$5),'Source Data'!$C$2:$C$788)</f>
        <v>17895.98</v>
      </c>
      <c r="H17" s="24">
        <f>SUMPRODUCT(--(MONTH('Source Data'!$A$2:$A$788)=MONTH(MonthData!$C17)),--('Source Data'!$D$2:$D$788=MonthData!H$5),'Source Data'!$C$2:$C$788)</f>
        <v>9795.630000000001</v>
      </c>
      <c r="I17" s="24">
        <f t="shared" si="0"/>
        <v>61169.73000000001</v>
      </c>
    </row>
    <row r="18" spans="3:9" ht="13.8" x14ac:dyDescent="0.3">
      <c r="C18" s="23" t="s">
        <v>25</v>
      </c>
      <c r="D18" s="25">
        <f>SUM(D6:D17)</f>
        <v>77419.659999999989</v>
      </c>
      <c r="E18" s="25">
        <f t="shared" ref="E18:I18" si="1">SUM(E6:E17)</f>
        <v>107597.87999999999</v>
      </c>
      <c r="F18" s="25">
        <f t="shared" si="1"/>
        <v>199314.1</v>
      </c>
      <c r="G18" s="25">
        <f t="shared" si="1"/>
        <v>128126.15000000001</v>
      </c>
      <c r="H18" s="25">
        <f t="shared" si="1"/>
        <v>142912.82</v>
      </c>
      <c r="I18" s="25">
        <f t="shared" si="1"/>
        <v>655370.61</v>
      </c>
    </row>
  </sheetData>
  <mergeCells count="1">
    <mergeCell ref="C3:I3"/>
  </mergeCells>
  <conditionalFormatting sqref="D6:D1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6:E1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6:I1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 Data</vt:lpstr>
      <vt:lpstr>Filtered</vt:lpstr>
      <vt:lpstr>Table</vt:lpstr>
      <vt:lpstr>PivotTable A</vt:lpstr>
      <vt:lpstr>PivotTable B</vt:lpstr>
      <vt:lpstr>MonthData</vt:lpstr>
    </vt:vector>
  </TitlesOfParts>
  <Company>University of Miami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Grauer</dc:creator>
  <cp:lastModifiedBy>Bernard Liengme</cp:lastModifiedBy>
  <cp:lastPrinted>2004-12-27T00:31:26Z</cp:lastPrinted>
  <dcterms:created xsi:type="dcterms:W3CDTF">2004-11-18T21:32:11Z</dcterms:created>
  <dcterms:modified xsi:type="dcterms:W3CDTF">2011-12-28T16:59:01Z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-1925402009</vt:i4>
  </property>
  <property fmtid="{D5CDD505-2E9C-101B-9397-08002B2CF9AE}" pid="3" name="_EmailSubject">
    <vt:lpwstr>Pivot Table</vt:lpwstr>
  </property>
  <property fmtid="{D5CDD505-2E9C-101B-9397-08002B2CF9AE}" pid="4" name="_AuthorEmail">
    <vt:lpwstr>rgrauer@exchange.sba.miami.edu</vt:lpwstr>
  </property>
  <property fmtid="{D5CDD505-2E9C-101B-9397-08002B2CF9AE}" pid="5" name="_AuthorEmailDisplayName">
    <vt:lpwstr>Grauer, Robert T.</vt:lpwstr>
  </property>
  <property fmtid="{D5CDD505-2E9C-101B-9397-08002B2CF9AE}" pid="6" name="_ReviewingToolsShownOnce">
    <vt:lpwstr/>
  </property>
</Properties>
</file>