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Courses\HK 396\Stats Assignments\"/>
    </mc:Choice>
  </mc:AlternateContent>
  <bookViews>
    <workbookView xWindow="720" yWindow="405" windowWidth="18480" windowHeight="8805"/>
  </bookViews>
  <sheets>
    <sheet name="Stats 8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comments1.xml><?xml version="1.0" encoding="utf-8"?>
<comments xmlns="http://schemas.openxmlformats.org/spreadsheetml/2006/main">
  <authors>
    <author>STFX</author>
  </authors>
  <commentList>
    <comment ref="Z4" authorId="0" shapeId="0">
      <text>
        <r>
          <rPr>
            <b/>
            <sz val="9"/>
            <color rgb="FF000000"/>
            <rFont val="Tahoma"/>
            <family val="2"/>
          </rPr>
          <t>STFX:</t>
        </r>
        <r>
          <rPr>
            <sz val="9"/>
            <color rgb="FF000000"/>
            <rFont val="Tahoma"/>
            <family val="2"/>
          </rPr>
          <t xml:space="preserve">
Remember to use the formula that corrects for correlated samples. Eq.3 from Dunlap</t>
        </r>
      </text>
    </comment>
  </commentList>
</comments>
</file>

<file path=xl/sharedStrings.xml><?xml version="1.0" encoding="utf-8"?>
<sst xmlns="http://schemas.openxmlformats.org/spreadsheetml/2006/main" count="49" uniqueCount="27">
  <si>
    <t>Strength</t>
  </si>
  <si>
    <t>Strength (Newtons)</t>
  </si>
  <si>
    <t>Elbow Flexors</t>
  </si>
  <si>
    <t>Elbow Extensors</t>
  </si>
  <si>
    <t>Pre Test</t>
  </si>
  <si>
    <t>Post Test</t>
  </si>
  <si>
    <t>Participant</t>
  </si>
  <si>
    <t>Control</t>
  </si>
  <si>
    <t>Train</t>
  </si>
  <si>
    <r>
      <t>EMG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</rPr>
      <t>V</t>
    </r>
    <r>
      <rPr>
        <b/>
        <sz val="11"/>
        <color theme="1"/>
        <rFont val="Calibri"/>
        <family val="2"/>
        <scheme val="minor"/>
      </rPr>
      <t>)</t>
    </r>
  </si>
  <si>
    <t>Effect Size</t>
  </si>
  <si>
    <t>Variable</t>
  </si>
  <si>
    <t>P-value</t>
  </si>
  <si>
    <t>T-stat</t>
  </si>
  <si>
    <t>Correlation</t>
  </si>
  <si>
    <t>QUESTIONS (according to the above tables and description)</t>
  </si>
  <si>
    <r>
      <rPr>
        <b/>
        <sz val="12"/>
        <color theme="1"/>
        <rFont val="Arial"/>
        <family val="2"/>
      </rPr>
      <t>2.</t>
    </r>
    <r>
      <rPr>
        <sz val="12"/>
        <color theme="1"/>
        <rFont val="Arial"/>
        <family val="2"/>
      </rPr>
      <t xml:space="preserve"> Provide a suitable name for each IV</t>
    </r>
  </si>
  <si>
    <r>
      <rPr>
        <b/>
        <sz val="12"/>
        <color theme="1"/>
        <rFont val="Arial"/>
        <family val="2"/>
      </rPr>
      <t>3.</t>
    </r>
    <r>
      <rPr>
        <sz val="12"/>
        <color theme="1"/>
        <rFont val="Arial"/>
        <family val="2"/>
      </rPr>
      <t xml:space="preserve"> How many levels of each IV are there?</t>
    </r>
  </si>
  <si>
    <r>
      <rPr>
        <b/>
        <sz val="12"/>
        <color theme="1"/>
        <rFont val="Arial"/>
        <family val="2"/>
      </rPr>
      <t>4.</t>
    </r>
    <r>
      <rPr>
        <sz val="12"/>
        <color theme="1"/>
        <rFont val="Arial"/>
        <family val="2"/>
      </rPr>
      <t xml:space="preserve"> Indicate which IV are considered "within subject" variables</t>
    </r>
  </si>
  <si>
    <r>
      <rPr>
        <b/>
        <sz val="12"/>
        <color theme="1"/>
        <rFont val="Arial"/>
        <family val="2"/>
      </rPr>
      <t>1.</t>
    </r>
    <r>
      <rPr>
        <sz val="12"/>
        <color theme="1"/>
        <rFont val="Arial"/>
        <family val="2"/>
      </rPr>
      <t xml:space="preserve"> How many indepedent variables (IV's) are included in this study?</t>
    </r>
  </si>
  <si>
    <r>
      <rPr>
        <b/>
        <sz val="12"/>
        <color theme="1"/>
        <rFont val="Arial"/>
        <family val="2"/>
      </rPr>
      <t>5.</t>
    </r>
    <r>
      <rPr>
        <sz val="12"/>
        <color theme="1"/>
        <rFont val="Arial"/>
        <family val="2"/>
      </rPr>
      <t xml:space="preserve"> How many dependent variables (DV's) are included in this study?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</si>
  <si>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?</t>
    </r>
  </si>
  <si>
    <r>
      <rPr>
        <b/>
        <sz val="12"/>
        <rFont val="Arial"/>
        <family val="2"/>
      </rPr>
      <t>3.</t>
    </r>
    <r>
      <rPr>
        <sz val="12"/>
        <rFont val="Arial"/>
        <family val="2"/>
      </rPr>
      <t xml:space="preserve"> ?</t>
    </r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</si>
  <si>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?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</si>
  <si>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?</t>
    </r>
  </si>
  <si>
    <t>ANSWERS (replace the "?" with your answer)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</si>
  <si>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?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</si>
</sst>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2" borderId="0" xfId="0" applyNumberFormat="1" applyFill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164" fontId="2" fillId="3" borderId="0" xfId="0" applyNumberFormat="1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9" fillId="0" borderId="0" xfId="0" applyFont="1"/>
    <xf numFmtId="0" fontId="0" fillId="6" borderId="0" xfId="0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34</xdr:row>
      <xdr:rowOff>28575</xdr:rowOff>
    </xdr:from>
    <xdr:ext cx="7877175" cy="1073499"/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733425" y="6515100"/>
          <a:ext cx="7877175" cy="10734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91440" rIns="91440" bIns="9144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6.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the above data into SPSS to answer the question,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Did ART improve the strength of the elbow flexors?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the text box below, provide a complete written response in journal format (APA) that describes the type of analysis that was completed, the pertinent results of that analysis, and a conclusion. Please refer to class activities, the text, and lecture notes to ensure your answer is complete. Paste a plot from SPSS over the yellow shaded cells below which supports your statements.</a:t>
          </a:r>
          <a:endParaRPr lang="en-US" sz="1200" b="0" i="0" u="none" strike="noStrike" baseline="0">
            <a:solidFill>
              <a:srgbClr val="000000"/>
            </a:solidFill>
            <a:latin typeface="Rockwell" pitchFamily="18" charset="0"/>
            <a:cs typeface="Arial"/>
          </a:endParaRPr>
        </a:p>
      </xdr:txBody>
    </xdr:sp>
    <xdr:clientData/>
  </xdr:oneCellAnchor>
  <xdr:twoCellAnchor>
    <xdr:from>
      <xdr:col>1</xdr:col>
      <xdr:colOff>9526</xdr:colOff>
      <xdr:row>40</xdr:row>
      <xdr:rowOff>38101</xdr:rowOff>
    </xdr:from>
    <xdr:to>
      <xdr:col>9</xdr:col>
      <xdr:colOff>19050</xdr:colOff>
      <xdr:row>55</xdr:row>
      <xdr:rowOff>152400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714376" y="7858126"/>
          <a:ext cx="3895724" cy="3019424"/>
        </a:xfrm>
        <a:prstGeom prst="rect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endParaRPr lang="en-US" sz="1200" baseline="30000"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  <xdr:oneCellAnchor>
    <xdr:from>
      <xdr:col>20</xdr:col>
      <xdr:colOff>0</xdr:colOff>
      <xdr:row>0</xdr:row>
      <xdr:rowOff>0</xdr:rowOff>
    </xdr:from>
    <xdr:ext cx="6562725" cy="542393"/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10086975" y="0"/>
          <a:ext cx="6562725" cy="54239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91440" rIns="91440" bIns="9144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7. Address the same question "Did ART improve the strength of the elbow flexors?", but this time use a t-test instead of an ANOVA.  Type equations in the shaded cells.</a:t>
          </a:r>
          <a:endParaRPr lang="en-US" sz="1200" b="0" i="0" u="none" strike="noStrike" baseline="0">
            <a:solidFill>
              <a:srgbClr val="000000"/>
            </a:solidFill>
            <a:latin typeface="Rockwell" pitchFamily="18" charset="0"/>
            <a:cs typeface="Arial"/>
          </a:endParaRPr>
        </a:p>
      </xdr:txBody>
    </xdr:sp>
    <xdr:clientData/>
  </xdr:oneCellAnchor>
  <xdr:oneCellAnchor>
    <xdr:from>
      <xdr:col>20</xdr:col>
      <xdr:colOff>9525</xdr:colOff>
      <xdr:row>7</xdr:row>
      <xdr:rowOff>0</xdr:rowOff>
    </xdr:from>
    <xdr:ext cx="7877175" cy="719428"/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9896475" y="1343025"/>
          <a:ext cx="7877175" cy="719428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91440" rIns="91440" bIns="9144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8.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the text box below, refer to the results from Question 7 above and provide a complete written response in journal format (APA) that describes the type of analysis that was completed, the pertinent results of that analysis, and a conclusion. Please refer to class activities, the text, and lecture notes to ensure your answer is complete. </a:t>
          </a:r>
          <a:endParaRPr lang="en-US" sz="1200" b="0" i="0" u="none" strike="noStrike" baseline="0">
            <a:solidFill>
              <a:srgbClr val="000000"/>
            </a:solidFill>
            <a:latin typeface="Rockwell" pitchFamily="18" charset="0"/>
            <a:cs typeface="Arial"/>
          </a:endParaRPr>
        </a:p>
      </xdr:txBody>
    </xdr:sp>
    <xdr:clientData/>
  </xdr:oneCellAnchor>
  <xdr:twoCellAnchor>
    <xdr:from>
      <xdr:col>20</xdr:col>
      <xdr:colOff>0</xdr:colOff>
      <xdr:row>11</xdr:row>
      <xdr:rowOff>85724</xdr:rowOff>
    </xdr:from>
    <xdr:to>
      <xdr:col>28</xdr:col>
      <xdr:colOff>161925</xdr:colOff>
      <xdr:row>18</xdr:row>
      <xdr:rowOff>57149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9886950" y="2190749"/>
          <a:ext cx="7677150" cy="1304925"/>
        </a:xfrm>
        <a:prstGeom prst="rect">
          <a:avLst/>
        </a:prstGeom>
        <a:solidFill>
          <a:srgbClr val="99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endParaRPr lang="en-US" sz="1200" baseline="30000"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"/>
  <sheetViews>
    <sheetView tabSelected="1" workbookViewId="0">
      <selection activeCell="U23" sqref="U23"/>
    </sheetView>
  </sheetViews>
  <sheetFormatPr defaultRowHeight="15" x14ac:dyDescent="0.25"/>
  <cols>
    <col min="1" max="1" width="10.5703125" bestFit="1" customWidth="1"/>
    <col min="2" max="2" width="7.5703125" bestFit="1" customWidth="1"/>
    <col min="3" max="3" width="7" bestFit="1" customWidth="1"/>
    <col min="4" max="4" width="7.5703125" bestFit="1" customWidth="1"/>
    <col min="5" max="5" width="7" bestFit="1" customWidth="1"/>
    <col min="6" max="6" width="7.5703125" bestFit="1" customWidth="1"/>
    <col min="7" max="7" width="7" bestFit="1" customWidth="1"/>
    <col min="8" max="8" width="7.5703125" customWidth="1"/>
    <col min="9" max="9" width="7" bestFit="1" customWidth="1"/>
    <col min="10" max="10" width="8.5703125" customWidth="1"/>
    <col min="11" max="11" width="3.42578125" customWidth="1"/>
    <col min="12" max="12" width="7.5703125" bestFit="1" customWidth="1"/>
    <col min="13" max="13" width="7" bestFit="1" customWidth="1"/>
    <col min="14" max="14" width="7.5703125" bestFit="1" customWidth="1"/>
    <col min="15" max="15" width="8" bestFit="1" customWidth="1"/>
    <col min="16" max="16" width="7.5703125" bestFit="1" customWidth="1"/>
    <col min="17" max="17" width="7" bestFit="1" customWidth="1"/>
    <col min="18" max="18" width="7.5703125" bestFit="1" customWidth="1"/>
    <col min="19" max="19" width="7" bestFit="1" customWidth="1"/>
    <col min="24" max="24" width="12" bestFit="1" customWidth="1"/>
    <col min="25" max="25" width="7.28515625" customWidth="1"/>
    <col min="27" max="27" width="47" bestFit="1" customWidth="1"/>
    <col min="28" max="28" width="9.85546875" bestFit="1" customWidth="1"/>
  </cols>
  <sheetData>
    <row r="1" spans="1:26" x14ac:dyDescent="0.25">
      <c r="B1" s="15" t="s">
        <v>1</v>
      </c>
      <c r="C1" s="15"/>
      <c r="D1" s="15"/>
      <c r="E1" s="15"/>
      <c r="F1" s="15"/>
      <c r="G1" s="15"/>
      <c r="H1" s="15"/>
      <c r="I1" s="15"/>
      <c r="J1" s="3"/>
      <c r="K1" s="1"/>
      <c r="L1" s="15" t="s">
        <v>9</v>
      </c>
      <c r="M1" s="15"/>
      <c r="N1" s="15"/>
      <c r="O1" s="15"/>
      <c r="P1" s="15"/>
      <c r="Q1" s="15"/>
      <c r="R1" s="15"/>
      <c r="S1" s="15"/>
    </row>
    <row r="2" spans="1:26" x14ac:dyDescent="0.25">
      <c r="B2" s="14" t="s">
        <v>2</v>
      </c>
      <c r="C2" s="14"/>
      <c r="D2" s="14"/>
      <c r="E2" s="14"/>
      <c r="F2" s="14" t="s">
        <v>3</v>
      </c>
      <c r="G2" s="14"/>
      <c r="H2" s="14"/>
      <c r="I2" s="14"/>
      <c r="J2" s="4"/>
      <c r="K2" s="1"/>
      <c r="L2" s="14" t="s">
        <v>2</v>
      </c>
      <c r="M2" s="14"/>
      <c r="N2" s="14"/>
      <c r="O2" s="14"/>
      <c r="P2" s="14" t="s">
        <v>3</v>
      </c>
      <c r="Q2" s="14"/>
      <c r="R2" s="14"/>
      <c r="S2" s="14"/>
    </row>
    <row r="3" spans="1:26" x14ac:dyDescent="0.25">
      <c r="A3" t="s">
        <v>6</v>
      </c>
      <c r="B3" s="14" t="s">
        <v>4</v>
      </c>
      <c r="C3" s="14"/>
      <c r="D3" s="14" t="s">
        <v>5</v>
      </c>
      <c r="E3" s="14"/>
      <c r="F3" s="14" t="s">
        <v>4</v>
      </c>
      <c r="G3" s="14"/>
      <c r="H3" s="14" t="s">
        <v>5</v>
      </c>
      <c r="I3" s="14"/>
      <c r="J3" s="4"/>
      <c r="K3" s="1"/>
      <c r="L3" s="14" t="s">
        <v>4</v>
      </c>
      <c r="M3" s="14"/>
      <c r="N3" s="14" t="s">
        <v>5</v>
      </c>
      <c r="O3" s="14"/>
      <c r="P3" s="14" t="s">
        <v>4</v>
      </c>
      <c r="Q3" s="14"/>
      <c r="R3" s="14" t="s">
        <v>5</v>
      </c>
      <c r="S3" s="14"/>
    </row>
    <row r="4" spans="1:26" ht="15.75" x14ac:dyDescent="0.25"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  <c r="J4" s="5"/>
      <c r="L4" s="2" t="s">
        <v>7</v>
      </c>
      <c r="M4" s="2" t="s">
        <v>8</v>
      </c>
      <c r="N4" s="2" t="s">
        <v>7</v>
      </c>
      <c r="O4" s="2" t="s">
        <v>8</v>
      </c>
      <c r="P4" s="2" t="s">
        <v>7</v>
      </c>
      <c r="Q4" s="2" t="s">
        <v>8</v>
      </c>
      <c r="R4" s="2" t="s">
        <v>7</v>
      </c>
      <c r="S4" s="2" t="s">
        <v>8</v>
      </c>
      <c r="U4" s="7" t="s">
        <v>11</v>
      </c>
      <c r="V4" s="7" t="s">
        <v>12</v>
      </c>
      <c r="W4" s="7" t="s">
        <v>13</v>
      </c>
      <c r="X4" s="7" t="s">
        <v>14</v>
      </c>
      <c r="Y4" s="7"/>
      <c r="Z4" s="7" t="s">
        <v>10</v>
      </c>
    </row>
    <row r="5" spans="1:26" x14ac:dyDescent="0.25">
      <c r="A5">
        <v>1</v>
      </c>
      <c r="B5" s="2">
        <v>169.81</v>
      </c>
      <c r="C5" s="2">
        <v>149.72</v>
      </c>
      <c r="D5" s="2">
        <v>170.98</v>
      </c>
      <c r="E5" s="2">
        <v>150.83000000000001</v>
      </c>
      <c r="F5" s="2">
        <v>122.01</v>
      </c>
      <c r="G5" s="2">
        <v>103.6</v>
      </c>
      <c r="H5" s="2">
        <v>135.13</v>
      </c>
      <c r="I5" s="2">
        <v>121.36</v>
      </c>
      <c r="J5" s="5"/>
      <c r="L5" s="2">
        <v>206.63</v>
      </c>
      <c r="M5" s="2">
        <v>116.64</v>
      </c>
      <c r="N5" s="2">
        <v>210.57</v>
      </c>
      <c r="O5" s="2">
        <v>175.85</v>
      </c>
      <c r="P5" s="2">
        <v>139.01</v>
      </c>
      <c r="Q5" s="2">
        <v>84.65</v>
      </c>
      <c r="R5" s="2">
        <v>106.47</v>
      </c>
      <c r="S5" s="2">
        <v>89.23</v>
      </c>
      <c r="U5" s="8"/>
      <c r="V5" s="8"/>
      <c r="W5" s="8"/>
      <c r="X5" s="8"/>
      <c r="Y5" s="8"/>
      <c r="Z5" s="8"/>
    </row>
    <row r="6" spans="1:26" x14ac:dyDescent="0.25">
      <c r="A6">
        <f>A5+1</f>
        <v>2</v>
      </c>
      <c r="B6" s="2">
        <v>121.7</v>
      </c>
      <c r="C6" s="2">
        <v>104.28</v>
      </c>
      <c r="D6" s="2">
        <v>125.1</v>
      </c>
      <c r="E6" s="2">
        <v>133.76</v>
      </c>
      <c r="F6" s="2">
        <v>100.83</v>
      </c>
      <c r="G6" s="2">
        <v>103.75</v>
      </c>
      <c r="H6" s="2">
        <v>119.97</v>
      </c>
      <c r="I6" s="2">
        <v>111.93</v>
      </c>
      <c r="J6" s="5"/>
      <c r="L6" s="2">
        <v>449.19</v>
      </c>
      <c r="M6" s="2">
        <v>241.08</v>
      </c>
      <c r="N6" s="2">
        <v>408.54</v>
      </c>
      <c r="O6" s="2">
        <v>145.5</v>
      </c>
      <c r="P6" s="2">
        <v>162.94</v>
      </c>
      <c r="Q6" s="2">
        <v>216.41</v>
      </c>
      <c r="R6" s="2">
        <v>248.95</v>
      </c>
      <c r="S6" s="2">
        <v>215.58</v>
      </c>
      <c r="U6" s="8" t="s">
        <v>0</v>
      </c>
      <c r="V6" s="9"/>
      <c r="W6" s="10"/>
      <c r="X6" s="9"/>
      <c r="Y6" s="11"/>
      <c r="Z6" s="6"/>
    </row>
    <row r="7" spans="1:26" x14ac:dyDescent="0.25">
      <c r="A7">
        <f t="shared" ref="A7:A24" si="0">A6+1</f>
        <v>3</v>
      </c>
      <c r="B7" s="2">
        <v>119.69</v>
      </c>
      <c r="C7" s="2">
        <v>123.84</v>
      </c>
      <c r="D7" s="2">
        <v>136.81</v>
      </c>
      <c r="E7" s="2">
        <v>146.5</v>
      </c>
      <c r="F7" s="2">
        <v>91.2</v>
      </c>
      <c r="G7" s="2">
        <v>89.5</v>
      </c>
      <c r="H7" s="2">
        <v>106.61</v>
      </c>
      <c r="I7" s="2">
        <v>111.89</v>
      </c>
      <c r="J7" s="5"/>
      <c r="L7" s="2">
        <v>156.85</v>
      </c>
      <c r="M7" s="2">
        <v>465.25</v>
      </c>
      <c r="N7" s="2">
        <v>143.31</v>
      </c>
      <c r="O7" s="2">
        <v>551.76</v>
      </c>
      <c r="P7" s="2">
        <v>162.02000000000001</v>
      </c>
      <c r="Q7" s="2">
        <v>161.37</v>
      </c>
      <c r="R7" s="2">
        <v>202.8</v>
      </c>
      <c r="S7" s="2">
        <v>233.25</v>
      </c>
    </row>
    <row r="8" spans="1:26" x14ac:dyDescent="0.25">
      <c r="A8">
        <f t="shared" si="0"/>
        <v>4</v>
      </c>
      <c r="B8" s="2">
        <v>148.6</v>
      </c>
      <c r="C8" s="2">
        <v>146.08000000000001</v>
      </c>
      <c r="D8" s="2">
        <v>150.02000000000001</v>
      </c>
      <c r="E8" s="2">
        <v>142.53</v>
      </c>
      <c r="F8" s="2">
        <v>109.29</v>
      </c>
      <c r="G8" s="2">
        <v>105.65</v>
      </c>
      <c r="H8" s="2">
        <v>121.22</v>
      </c>
      <c r="I8" s="2">
        <v>112.37</v>
      </c>
      <c r="J8" s="5"/>
      <c r="L8" s="2">
        <v>838.11</v>
      </c>
      <c r="M8" s="2">
        <v>187.37</v>
      </c>
      <c r="N8" s="2">
        <v>753.33</v>
      </c>
      <c r="O8" s="2">
        <v>216.9</v>
      </c>
      <c r="P8" s="2">
        <v>206.07</v>
      </c>
      <c r="Q8" s="2">
        <v>244.54</v>
      </c>
      <c r="R8" s="2">
        <v>175.8</v>
      </c>
      <c r="S8" s="2">
        <v>892.04</v>
      </c>
    </row>
    <row r="9" spans="1:26" x14ac:dyDescent="0.25">
      <c r="A9">
        <f t="shared" si="0"/>
        <v>5</v>
      </c>
      <c r="B9" s="2">
        <v>108.19</v>
      </c>
      <c r="C9" s="2">
        <v>108.54</v>
      </c>
      <c r="D9" s="2">
        <v>114.97</v>
      </c>
      <c r="E9" s="2">
        <v>113.03</v>
      </c>
      <c r="F9" s="2">
        <v>82.85</v>
      </c>
      <c r="G9" s="2">
        <v>86.65</v>
      </c>
      <c r="H9" s="2">
        <v>86.98</v>
      </c>
      <c r="I9" s="2">
        <v>90.84</v>
      </c>
      <c r="J9" s="5"/>
      <c r="L9" s="2">
        <v>156.81</v>
      </c>
      <c r="M9" s="2">
        <v>203.6</v>
      </c>
      <c r="N9" s="2">
        <v>133.43</v>
      </c>
      <c r="O9" s="2">
        <v>216.45</v>
      </c>
      <c r="P9" s="2">
        <v>137.44</v>
      </c>
      <c r="Q9" s="2">
        <v>159.69</v>
      </c>
      <c r="R9" s="2">
        <v>155.44</v>
      </c>
      <c r="S9" s="2">
        <v>205.24</v>
      </c>
    </row>
    <row r="10" spans="1:26" x14ac:dyDescent="0.25">
      <c r="A10">
        <f t="shared" si="0"/>
        <v>6</v>
      </c>
      <c r="B10" s="2">
        <v>106.96</v>
      </c>
      <c r="C10" s="2">
        <v>112.75</v>
      </c>
      <c r="D10" s="2">
        <v>109.28</v>
      </c>
      <c r="E10" s="2">
        <v>112.65</v>
      </c>
      <c r="F10" s="2">
        <v>95.11</v>
      </c>
      <c r="G10" s="2">
        <v>90.58</v>
      </c>
      <c r="H10" s="2">
        <v>94.99</v>
      </c>
      <c r="I10" s="2">
        <v>99.04</v>
      </c>
      <c r="J10" s="5"/>
      <c r="L10" s="2">
        <v>285.20999999999998</v>
      </c>
      <c r="M10" s="2">
        <v>402.38</v>
      </c>
      <c r="N10" s="2">
        <v>303.55</v>
      </c>
      <c r="O10" s="2">
        <v>419.11</v>
      </c>
      <c r="P10" s="2">
        <v>246.05</v>
      </c>
      <c r="Q10" s="2">
        <v>174.43</v>
      </c>
      <c r="R10" s="2">
        <v>217.48</v>
      </c>
      <c r="S10" s="2">
        <v>248.19</v>
      </c>
    </row>
    <row r="11" spans="1:26" x14ac:dyDescent="0.25">
      <c r="A11">
        <f t="shared" si="0"/>
        <v>7</v>
      </c>
      <c r="B11" s="2">
        <v>162.47</v>
      </c>
      <c r="C11" s="2">
        <v>136.61000000000001</v>
      </c>
      <c r="D11" s="2">
        <v>151.04</v>
      </c>
      <c r="E11" s="2">
        <v>152.57</v>
      </c>
      <c r="F11" s="2">
        <v>104.11</v>
      </c>
      <c r="G11" s="2">
        <v>96.3</v>
      </c>
      <c r="H11" s="2">
        <v>102.5</v>
      </c>
      <c r="I11" s="2">
        <v>111.44</v>
      </c>
      <c r="J11" s="5"/>
      <c r="L11" s="2">
        <v>403.34</v>
      </c>
      <c r="M11" s="2">
        <v>57.51</v>
      </c>
      <c r="N11" s="2">
        <v>290.47000000000003</v>
      </c>
      <c r="O11" s="2">
        <v>196.48</v>
      </c>
      <c r="P11" s="2">
        <v>221.35</v>
      </c>
      <c r="Q11" s="2">
        <v>92.05</v>
      </c>
      <c r="R11" s="2">
        <v>162.84</v>
      </c>
      <c r="S11" s="2">
        <v>174.64</v>
      </c>
    </row>
    <row r="12" spans="1:26" x14ac:dyDescent="0.25">
      <c r="A12">
        <f t="shared" si="0"/>
        <v>8</v>
      </c>
      <c r="B12" s="2">
        <v>156.26</v>
      </c>
      <c r="C12" s="2">
        <v>149.38</v>
      </c>
      <c r="D12" s="2">
        <v>159.66999999999999</v>
      </c>
      <c r="E12" s="2">
        <v>161.44</v>
      </c>
      <c r="F12" s="2">
        <v>95.74</v>
      </c>
      <c r="G12" s="2">
        <v>103.98</v>
      </c>
      <c r="H12" s="2">
        <v>105.57</v>
      </c>
      <c r="I12" s="2">
        <v>116.82</v>
      </c>
      <c r="J12" s="5"/>
      <c r="L12" s="2">
        <v>513.73</v>
      </c>
      <c r="M12" s="2">
        <v>722.77</v>
      </c>
      <c r="N12" s="2">
        <v>604.04</v>
      </c>
      <c r="O12" s="2">
        <v>835.15</v>
      </c>
      <c r="P12" s="2">
        <v>271.16000000000003</v>
      </c>
      <c r="Q12" s="2">
        <v>244.8</v>
      </c>
      <c r="R12" s="2">
        <v>260.69</v>
      </c>
      <c r="S12" s="2">
        <v>174.76</v>
      </c>
    </row>
    <row r="13" spans="1:26" x14ac:dyDescent="0.25">
      <c r="A13">
        <f t="shared" si="0"/>
        <v>9</v>
      </c>
      <c r="B13" s="2">
        <v>137.76</v>
      </c>
      <c r="C13" s="2">
        <v>139.47999999999999</v>
      </c>
      <c r="D13" s="2">
        <v>122.12</v>
      </c>
      <c r="E13" s="2">
        <v>132.34</v>
      </c>
      <c r="F13" s="2">
        <v>124.97</v>
      </c>
      <c r="G13" s="2">
        <v>126.33</v>
      </c>
      <c r="H13" s="2">
        <v>113.29</v>
      </c>
      <c r="I13" s="2">
        <v>130.19999999999999</v>
      </c>
      <c r="J13" s="5"/>
      <c r="L13" s="2">
        <v>509.21</v>
      </c>
      <c r="M13" s="2">
        <v>372.38</v>
      </c>
      <c r="N13" s="2">
        <v>249.91</v>
      </c>
      <c r="O13" s="2">
        <v>483.46</v>
      </c>
      <c r="P13" s="2">
        <v>200</v>
      </c>
      <c r="Q13" s="2">
        <v>230.04</v>
      </c>
      <c r="R13" s="2">
        <v>165.42</v>
      </c>
      <c r="S13" s="2">
        <v>242.29</v>
      </c>
    </row>
    <row r="14" spans="1:26" x14ac:dyDescent="0.25">
      <c r="A14">
        <f t="shared" si="0"/>
        <v>10</v>
      </c>
      <c r="B14" s="2">
        <v>174.72</v>
      </c>
      <c r="C14" s="2">
        <v>153.15</v>
      </c>
      <c r="D14" s="2">
        <v>171.03</v>
      </c>
      <c r="E14" s="2">
        <v>149.72999999999999</v>
      </c>
      <c r="F14" s="2">
        <v>132.11000000000001</v>
      </c>
      <c r="G14" s="2">
        <v>128.77000000000001</v>
      </c>
      <c r="H14" s="2">
        <v>135.49</v>
      </c>
      <c r="I14" s="2">
        <v>128.91</v>
      </c>
      <c r="J14" s="5"/>
      <c r="L14" s="2">
        <v>145.27000000000001</v>
      </c>
      <c r="M14" s="2">
        <v>361.12</v>
      </c>
      <c r="N14" s="2">
        <v>199.55</v>
      </c>
      <c r="O14" s="2">
        <v>392.01</v>
      </c>
      <c r="P14" s="2">
        <v>172.88</v>
      </c>
      <c r="Q14" s="2">
        <v>167.35</v>
      </c>
      <c r="R14" s="2">
        <v>173.63</v>
      </c>
      <c r="S14" s="2">
        <v>180.45</v>
      </c>
    </row>
    <row r="15" spans="1:26" x14ac:dyDescent="0.25">
      <c r="A15">
        <f t="shared" si="0"/>
        <v>11</v>
      </c>
      <c r="B15" s="2">
        <v>133.88</v>
      </c>
      <c r="C15" s="2">
        <v>120.62</v>
      </c>
      <c r="D15" s="2">
        <v>140.83000000000001</v>
      </c>
      <c r="E15" s="2">
        <v>141.76</v>
      </c>
      <c r="F15" s="2">
        <v>95.74</v>
      </c>
      <c r="G15" s="2">
        <v>98.61</v>
      </c>
      <c r="H15" s="2">
        <v>103.7</v>
      </c>
      <c r="I15" s="2">
        <v>104.36</v>
      </c>
      <c r="J15" s="5"/>
      <c r="L15" s="2">
        <v>249.2</v>
      </c>
      <c r="M15" s="2">
        <v>359</v>
      </c>
      <c r="N15" s="2">
        <v>157.35</v>
      </c>
      <c r="O15" s="2">
        <v>508.92</v>
      </c>
      <c r="P15" s="2">
        <v>278.56</v>
      </c>
      <c r="Q15" s="2">
        <v>278.64</v>
      </c>
      <c r="R15" s="2">
        <v>252.52</v>
      </c>
      <c r="S15" s="2">
        <v>262.68</v>
      </c>
    </row>
    <row r="16" spans="1:26" x14ac:dyDescent="0.25">
      <c r="A16">
        <f t="shared" si="0"/>
        <v>12</v>
      </c>
      <c r="B16" s="2">
        <v>125.02</v>
      </c>
      <c r="C16" s="2">
        <v>117.75</v>
      </c>
      <c r="D16" s="2">
        <v>115.91</v>
      </c>
      <c r="E16" s="2">
        <v>120.85</v>
      </c>
      <c r="F16" s="2">
        <v>104.06</v>
      </c>
      <c r="G16" s="2">
        <v>93.77</v>
      </c>
      <c r="H16" s="2">
        <v>108.22</v>
      </c>
      <c r="I16" s="2">
        <v>92.75</v>
      </c>
      <c r="J16" s="5"/>
      <c r="L16" s="2">
        <v>98.05</v>
      </c>
      <c r="M16" s="2">
        <v>193.96</v>
      </c>
      <c r="N16" s="2">
        <v>196</v>
      </c>
      <c r="O16" s="2">
        <v>365.31</v>
      </c>
      <c r="P16" s="2">
        <v>199.39</v>
      </c>
      <c r="Q16" s="2">
        <v>179.45</v>
      </c>
      <c r="R16" s="2">
        <v>91.86</v>
      </c>
      <c r="S16" s="2">
        <v>147.47</v>
      </c>
    </row>
    <row r="17" spans="1:19" x14ac:dyDescent="0.25">
      <c r="A17">
        <f t="shared" si="0"/>
        <v>13</v>
      </c>
      <c r="B17" s="2">
        <v>139.31</v>
      </c>
      <c r="C17" s="2">
        <v>144.03</v>
      </c>
      <c r="D17" s="2">
        <v>142.36000000000001</v>
      </c>
      <c r="E17" s="2">
        <v>143.5</v>
      </c>
      <c r="F17" s="2">
        <v>116.58</v>
      </c>
      <c r="G17" s="2">
        <v>112.64</v>
      </c>
      <c r="H17" s="2">
        <v>108.74</v>
      </c>
      <c r="I17" s="2">
        <v>115.46</v>
      </c>
      <c r="J17" s="5"/>
      <c r="L17" s="2">
        <v>459.36</v>
      </c>
      <c r="M17" s="2">
        <v>628.95000000000005</v>
      </c>
      <c r="N17" s="2">
        <v>613.84</v>
      </c>
      <c r="O17" s="2">
        <v>1036.4100000000001</v>
      </c>
      <c r="P17" s="2">
        <v>373.22</v>
      </c>
      <c r="Q17" s="2">
        <v>166.55</v>
      </c>
      <c r="R17" s="2">
        <v>319.83999999999997</v>
      </c>
      <c r="S17" s="2">
        <v>329.12</v>
      </c>
    </row>
    <row r="18" spans="1:19" x14ac:dyDescent="0.25">
      <c r="A18">
        <f t="shared" si="0"/>
        <v>14</v>
      </c>
      <c r="B18" s="2">
        <v>103.13</v>
      </c>
      <c r="C18" s="2">
        <v>99.84</v>
      </c>
      <c r="D18" s="2">
        <v>103.22</v>
      </c>
      <c r="E18" s="2">
        <v>118.64</v>
      </c>
      <c r="F18" s="2">
        <v>77.12</v>
      </c>
      <c r="G18" s="2">
        <v>88.79</v>
      </c>
      <c r="H18" s="2">
        <v>84.44</v>
      </c>
      <c r="I18" s="2">
        <v>114.66</v>
      </c>
      <c r="J18" s="5"/>
      <c r="L18" s="2">
        <v>151.81</v>
      </c>
      <c r="M18" s="2">
        <v>95.04</v>
      </c>
      <c r="N18" s="2">
        <v>127.81</v>
      </c>
      <c r="O18" s="2">
        <v>98.63</v>
      </c>
      <c r="P18" s="2">
        <v>150.57</v>
      </c>
      <c r="Q18" s="2">
        <v>107.19</v>
      </c>
      <c r="R18" s="2">
        <v>82.79</v>
      </c>
      <c r="S18" s="2">
        <v>93.28</v>
      </c>
    </row>
    <row r="19" spans="1:19" x14ac:dyDescent="0.25">
      <c r="A19">
        <f t="shared" si="0"/>
        <v>15</v>
      </c>
      <c r="B19" s="2">
        <v>144.72</v>
      </c>
      <c r="C19" s="2">
        <v>143.65</v>
      </c>
      <c r="D19" s="2">
        <v>139.44999999999999</v>
      </c>
      <c r="E19" s="2">
        <v>146.16</v>
      </c>
      <c r="F19" s="2">
        <v>105.46</v>
      </c>
      <c r="G19" s="2">
        <v>103.13</v>
      </c>
      <c r="H19" s="2">
        <v>108.77</v>
      </c>
      <c r="I19" s="2">
        <v>117.11</v>
      </c>
      <c r="J19" s="5"/>
      <c r="L19" s="2">
        <v>340.32</v>
      </c>
      <c r="M19" s="2">
        <v>365.77</v>
      </c>
      <c r="N19" s="2">
        <v>358.31</v>
      </c>
      <c r="O19" s="2">
        <v>267.54000000000002</v>
      </c>
      <c r="P19" s="2">
        <v>199.43</v>
      </c>
      <c r="Q19" s="2">
        <v>162.34</v>
      </c>
      <c r="R19" s="2">
        <v>210.91</v>
      </c>
      <c r="S19" s="2">
        <v>172.3</v>
      </c>
    </row>
    <row r="20" spans="1:19" x14ac:dyDescent="0.25">
      <c r="A20">
        <f t="shared" si="0"/>
        <v>16</v>
      </c>
      <c r="B20" s="2">
        <v>136.82</v>
      </c>
      <c r="C20" s="2">
        <v>135.44</v>
      </c>
      <c r="D20" s="2">
        <v>136.13999999999999</v>
      </c>
      <c r="E20" s="2">
        <v>150.33000000000001</v>
      </c>
      <c r="F20" s="2">
        <v>94.64</v>
      </c>
      <c r="G20" s="2">
        <v>96.37</v>
      </c>
      <c r="H20" s="2">
        <v>105.53</v>
      </c>
      <c r="I20" s="2">
        <v>107.29</v>
      </c>
      <c r="J20" s="5"/>
      <c r="L20" s="2">
        <v>142.22999999999999</v>
      </c>
      <c r="M20" s="2">
        <v>285.85000000000002</v>
      </c>
      <c r="N20" s="2">
        <v>181.41</v>
      </c>
      <c r="O20" s="2">
        <v>359.8</v>
      </c>
      <c r="P20" s="2">
        <v>86.45</v>
      </c>
      <c r="Q20" s="2">
        <v>114.98</v>
      </c>
      <c r="R20" s="2">
        <v>92.25</v>
      </c>
      <c r="S20" s="2">
        <v>200.62</v>
      </c>
    </row>
    <row r="21" spans="1:19" x14ac:dyDescent="0.25">
      <c r="A21">
        <f t="shared" si="0"/>
        <v>17</v>
      </c>
      <c r="B21" s="2">
        <v>121.15</v>
      </c>
      <c r="C21" s="2">
        <v>112.07</v>
      </c>
      <c r="D21" s="2">
        <v>123.29</v>
      </c>
      <c r="E21" s="2">
        <v>109.03</v>
      </c>
      <c r="F21" s="2">
        <v>84.76</v>
      </c>
      <c r="G21" s="2">
        <v>76.05</v>
      </c>
      <c r="H21" s="2">
        <v>78.09</v>
      </c>
      <c r="I21" s="2">
        <v>84.49</v>
      </c>
      <c r="J21" s="5"/>
      <c r="L21" s="2">
        <v>246.56</v>
      </c>
      <c r="M21" s="2">
        <v>358.45</v>
      </c>
      <c r="N21" s="2">
        <v>197.19</v>
      </c>
      <c r="O21" s="2">
        <v>260.41000000000003</v>
      </c>
      <c r="P21" s="2">
        <v>214.35</v>
      </c>
      <c r="Q21" s="2">
        <v>195.13</v>
      </c>
      <c r="R21" s="2">
        <v>197.49</v>
      </c>
      <c r="S21" s="2">
        <v>238.58</v>
      </c>
    </row>
    <row r="22" spans="1:19" x14ac:dyDescent="0.25">
      <c r="A22">
        <f t="shared" si="0"/>
        <v>18</v>
      </c>
      <c r="B22" s="2">
        <v>115.82</v>
      </c>
      <c r="C22" s="2">
        <v>108.46</v>
      </c>
      <c r="D22" s="2">
        <v>116.11</v>
      </c>
      <c r="E22" s="2">
        <v>111.59</v>
      </c>
      <c r="F22" s="2">
        <v>85.73</v>
      </c>
      <c r="G22" s="2">
        <v>81.84</v>
      </c>
      <c r="H22" s="2">
        <v>100.87</v>
      </c>
      <c r="I22" s="2">
        <v>95.95</v>
      </c>
      <c r="J22" s="5"/>
      <c r="L22" s="2">
        <v>180.85</v>
      </c>
      <c r="M22" s="2">
        <v>220.24</v>
      </c>
      <c r="N22" s="2">
        <v>175.28</v>
      </c>
      <c r="O22" s="2">
        <v>240.44</v>
      </c>
      <c r="P22" s="2">
        <v>149.80000000000001</v>
      </c>
      <c r="Q22" s="2">
        <v>138.69999999999999</v>
      </c>
      <c r="R22" s="2">
        <v>153.52000000000001</v>
      </c>
      <c r="S22" s="2">
        <v>188.38</v>
      </c>
    </row>
    <row r="23" spans="1:19" x14ac:dyDescent="0.25">
      <c r="A23">
        <f t="shared" si="0"/>
        <v>19</v>
      </c>
      <c r="B23" s="2">
        <v>101.56</v>
      </c>
      <c r="C23" s="2">
        <v>103.98</v>
      </c>
      <c r="D23" s="2">
        <v>103.17</v>
      </c>
      <c r="E23" s="2">
        <v>110.07</v>
      </c>
      <c r="F23" s="2">
        <v>82.15</v>
      </c>
      <c r="G23" s="2">
        <v>80.37</v>
      </c>
      <c r="H23" s="2">
        <v>79.150000000000006</v>
      </c>
      <c r="I23" s="2">
        <v>71.180000000000007</v>
      </c>
      <c r="J23" s="5"/>
      <c r="L23" s="2">
        <v>323.43</v>
      </c>
      <c r="M23" s="2">
        <v>614.20000000000005</v>
      </c>
      <c r="N23" s="2">
        <v>424.01</v>
      </c>
      <c r="O23" s="2">
        <v>594.16999999999996</v>
      </c>
      <c r="P23" s="2">
        <v>205.73</v>
      </c>
      <c r="Q23" s="2">
        <v>165.44</v>
      </c>
      <c r="R23" s="2">
        <v>298.69</v>
      </c>
      <c r="S23" s="2">
        <v>202.76</v>
      </c>
    </row>
    <row r="24" spans="1:19" x14ac:dyDescent="0.25">
      <c r="A24">
        <f t="shared" si="0"/>
        <v>20</v>
      </c>
      <c r="B24" s="2">
        <v>125.56</v>
      </c>
      <c r="C24" s="2">
        <v>112.73</v>
      </c>
      <c r="D24" s="2">
        <v>133.59</v>
      </c>
      <c r="E24" s="2">
        <v>120.47</v>
      </c>
      <c r="F24" s="2">
        <v>100.41</v>
      </c>
      <c r="G24" s="2">
        <v>82.17</v>
      </c>
      <c r="H24" s="2">
        <v>94.21</v>
      </c>
      <c r="I24" s="2">
        <v>76.88</v>
      </c>
      <c r="J24" s="5"/>
      <c r="L24" s="2">
        <v>197.03</v>
      </c>
      <c r="M24" s="2">
        <v>85.04</v>
      </c>
      <c r="N24" s="2">
        <v>267.33999999999997</v>
      </c>
      <c r="O24" s="2">
        <v>137.47</v>
      </c>
      <c r="P24" s="2">
        <v>113.33</v>
      </c>
      <c r="Q24" s="2">
        <v>109.88</v>
      </c>
      <c r="R24" s="2">
        <v>99.29</v>
      </c>
      <c r="S24" s="2">
        <v>133.94</v>
      </c>
    </row>
    <row r="27" spans="1:19" ht="15.75" x14ac:dyDescent="0.25">
      <c r="B27" s="18" t="s">
        <v>15</v>
      </c>
      <c r="C27" s="18"/>
      <c r="D27" s="18"/>
      <c r="E27" s="18"/>
      <c r="F27" s="18"/>
      <c r="G27" s="18"/>
      <c r="H27" s="18"/>
      <c r="I27" s="18"/>
      <c r="J27" s="18"/>
      <c r="K27" s="12"/>
      <c r="L27" s="18" t="s">
        <v>25</v>
      </c>
      <c r="M27" s="18"/>
      <c r="N27" s="18"/>
      <c r="O27" s="18"/>
      <c r="P27" s="18"/>
      <c r="Q27" s="18"/>
      <c r="R27" s="18"/>
      <c r="S27" s="18"/>
    </row>
    <row r="28" spans="1:19" ht="15.75" x14ac:dyDescent="0.25">
      <c r="B28" s="17" t="s">
        <v>19</v>
      </c>
      <c r="C28" s="17"/>
      <c r="D28" s="17"/>
      <c r="E28" s="17"/>
      <c r="F28" s="17"/>
      <c r="G28" s="17"/>
      <c r="H28" s="17"/>
      <c r="I28" s="17"/>
      <c r="J28" s="17"/>
      <c r="L28" s="16" t="s">
        <v>26</v>
      </c>
      <c r="M28" s="16"/>
      <c r="N28" s="16"/>
      <c r="O28" s="16"/>
      <c r="P28" s="16"/>
      <c r="Q28" s="16"/>
      <c r="R28" s="16"/>
      <c r="S28" s="16"/>
    </row>
    <row r="29" spans="1:19" ht="15.75" x14ac:dyDescent="0.25">
      <c r="B29" s="17" t="s">
        <v>16</v>
      </c>
      <c r="C29" s="17"/>
      <c r="D29" s="17"/>
      <c r="E29" s="17"/>
      <c r="F29" s="17"/>
      <c r="G29" s="17"/>
      <c r="H29" s="17"/>
      <c r="I29" s="17"/>
      <c r="J29" s="17"/>
      <c r="L29" s="16" t="s">
        <v>21</v>
      </c>
      <c r="M29" s="16"/>
      <c r="N29" s="16"/>
      <c r="O29" s="16"/>
      <c r="P29" s="16"/>
      <c r="Q29" s="16"/>
      <c r="R29" s="16"/>
      <c r="S29" s="16"/>
    </row>
    <row r="30" spans="1:19" ht="15.75" x14ac:dyDescent="0.25">
      <c r="B30" s="17" t="s">
        <v>17</v>
      </c>
      <c r="C30" s="17"/>
      <c r="D30" s="17"/>
      <c r="E30" s="17"/>
      <c r="F30" s="17"/>
      <c r="G30" s="17"/>
      <c r="H30" s="17"/>
      <c r="I30" s="17"/>
      <c r="J30" s="17"/>
      <c r="L30" s="16" t="s">
        <v>22</v>
      </c>
      <c r="M30" s="16"/>
      <c r="N30" s="16"/>
      <c r="O30" s="16"/>
      <c r="P30" s="16"/>
      <c r="Q30" s="16"/>
      <c r="R30" s="16"/>
      <c r="S30" s="16"/>
    </row>
    <row r="31" spans="1:19" ht="15.75" x14ac:dyDescent="0.25">
      <c r="B31" s="17" t="s">
        <v>18</v>
      </c>
      <c r="C31" s="17"/>
      <c r="D31" s="17"/>
      <c r="E31" s="17"/>
      <c r="F31" s="17"/>
      <c r="G31" s="17"/>
      <c r="H31" s="17"/>
      <c r="I31" s="17"/>
      <c r="J31" s="17"/>
      <c r="L31" s="16" t="s">
        <v>23</v>
      </c>
      <c r="M31" s="16"/>
      <c r="N31" s="16"/>
      <c r="O31" s="16"/>
      <c r="P31" s="16"/>
      <c r="Q31" s="16"/>
      <c r="R31" s="16"/>
      <c r="S31" s="16"/>
    </row>
    <row r="32" spans="1:19" ht="15.75" x14ac:dyDescent="0.25">
      <c r="B32" s="17" t="s">
        <v>20</v>
      </c>
      <c r="C32" s="17"/>
      <c r="D32" s="17"/>
      <c r="E32" s="17"/>
      <c r="F32" s="17"/>
      <c r="G32" s="17"/>
      <c r="H32" s="17"/>
      <c r="I32" s="17"/>
      <c r="J32" s="17"/>
      <c r="L32" s="16" t="s">
        <v>24</v>
      </c>
      <c r="M32" s="16"/>
      <c r="N32" s="16"/>
      <c r="O32" s="16"/>
      <c r="P32" s="16"/>
      <c r="Q32" s="16"/>
      <c r="R32" s="16"/>
      <c r="S32" s="16"/>
    </row>
    <row r="41" spans="10:20" x14ac:dyDescent="0.25"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0:20" x14ac:dyDescent="0.25"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0:20" x14ac:dyDescent="0.25"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0:20" x14ac:dyDescent="0.25"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0:20" x14ac:dyDescent="0.25"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0:20" x14ac:dyDescent="0.25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0:20" x14ac:dyDescent="0.25"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0:20" x14ac:dyDescent="0.25"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0:20" x14ac:dyDescent="0.25"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0:20" x14ac:dyDescent="0.25"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0:20" x14ac:dyDescent="0.25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0:20" x14ac:dyDescent="0.25"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0:20" x14ac:dyDescent="0.25"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0:20" x14ac:dyDescent="0.25"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0:20" x14ac:dyDescent="0.25"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0:20" x14ac:dyDescent="0.25"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0:20" x14ac:dyDescent="0.25"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0:20" x14ac:dyDescent="0.25"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0:20" x14ac:dyDescent="0.25"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0:20" x14ac:dyDescent="0.25"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0:20" x14ac:dyDescent="0.25"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</sheetData>
  <mergeCells count="26">
    <mergeCell ref="B27:J27"/>
    <mergeCell ref="L27:S27"/>
    <mergeCell ref="L28:S28"/>
    <mergeCell ref="L29:S29"/>
    <mergeCell ref="L30:S30"/>
    <mergeCell ref="L31:S31"/>
    <mergeCell ref="L32:S32"/>
    <mergeCell ref="B28:J28"/>
    <mergeCell ref="B29:J29"/>
    <mergeCell ref="B30:J30"/>
    <mergeCell ref="B31:J31"/>
    <mergeCell ref="B32:J32"/>
    <mergeCell ref="B1:I1"/>
    <mergeCell ref="B2:E2"/>
    <mergeCell ref="F2:I2"/>
    <mergeCell ref="B3:C3"/>
    <mergeCell ref="D3:E3"/>
    <mergeCell ref="F3:G3"/>
    <mergeCell ref="H3:I3"/>
    <mergeCell ref="L3:M3"/>
    <mergeCell ref="N3:O3"/>
    <mergeCell ref="P3:Q3"/>
    <mergeCell ref="R3:S3"/>
    <mergeCell ref="L1:S1"/>
    <mergeCell ref="L2:O2"/>
    <mergeCell ref="P2:S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 8</vt:lpstr>
    </vt:vector>
  </TitlesOfParts>
  <Company>STFX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STFX</dc:creator>
  <cp:lastModifiedBy>localadmin</cp:lastModifiedBy>
  <dcterms:created xsi:type="dcterms:W3CDTF">2012-08-29T14:07:29Z</dcterms:created>
  <dcterms:modified xsi:type="dcterms:W3CDTF">2018-08-28T17:49:29Z</dcterms:modified>
</cp:coreProperties>
</file>