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76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<sst xmlns="http://schemas.openxmlformats.org/spreadsheetml/2006/main" count="28" uniqueCount="16">
  <si>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F(2,28) = 12.166</t>
  </si>
  <si>
    <t>p-value</t>
  </si>
  <si>
    <t>Tremometer Test</t>
  </si>
  <si>
    <t>Main Effect for Time</t>
  </si>
  <si>
    <t>Main Effect for Group</t>
  </si>
  <si>
    <t>F(2,28) = 10.494</t>
  </si>
  <si>
    <t>Group x Time Interaction</t>
  </si>
  <si>
    <t>F(1,14) = 1.795</t>
  </si>
  <si>
    <t>Sig.</t>
  </si>
  <si>
    <t>Not</t>
  </si>
  <si>
    <t>Shooting Performance</t>
  </si>
  <si>
    <t>F(2,28) = 11.245</t>
  </si>
  <si>
    <t>F(1,14) = 0.646</t>
  </si>
  <si>
    <t>F(2,28) = 5.85</t>
  </si>
  <si>
    <t>****</t>
  </si>
  <si>
    <t>Recreating Statistical Analyses of Groslambert et al.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</si>
</sst>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00"/>
    <numFmt numFmtId="168" formatCode="0.0000"/>
  </numFmts>
  <fonts count="10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24"/>
      <color indexed="12"/>
      <name val="Arial"/>
      <family val="2"/>
    </font>
    <font>
      <u val="single"/>
      <sz val="16"/>
      <name val="Arial"/>
      <family val="0"/>
    </font>
    <font>
      <b/>
      <sz val="20"/>
      <color indexed="10"/>
      <name val="Arial"/>
      <family val="2"/>
    </font>
    <font>
      <b/>
      <u val="single"/>
      <sz val="22"/>
      <color indexed="12"/>
      <name val="Arial"/>
      <family val="2"/>
    </font>
    <font>
      <b/>
      <sz val="1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168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68" fontId="3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1895475</xdr:colOff>
      <xdr:row>12</xdr:row>
      <xdr:rowOff>9525</xdr:rowOff>
    </xdr:from>
    <xdr:to>
      <xdr:col>5</xdr:col>
      <xdr:colOff>285750</xdr:colOff>
      <xdr:row>14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6391275" y="3238500"/>
          <a:ext cx="971550" cy="3810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552450</xdr:colOff>
      <xdr:row>14</xdr:row>
      <xdr:rowOff>66675</xdr:rowOff>
    </xdr:from>
    <xdr:ext cx="4067175" cy="476250"/>
    <xdr:sp>
      <xdr:nvSpPr>
        <xdr:cNvPr id="2" name="TextBox 2"/>
        <xdr:cNvSpPr txBox="1">
          <a:spLocks noChangeArrowheads="1"/>
        </xdr:cNvSpPr>
      </xdr:nvSpPr>
      <xdr:spPr>
        <a:xfrm>
          <a:off x="3990975" y="3619500"/>
          <a:ext cx="4067175" cy="476250"/>
        </a:xfrm>
        <a:prstGeom prst="rect">
          <a:avLst/>
        </a:prstGeom>
        <a:solidFill>
          <a:srgbClr val="FFFF99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researcher's incorrectly reported
that this p-value was &gt; .05.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C2" sqref="C2"/>
    </sheetView>
  </sheetViews>
  <sheetFormatPr defaultColWidth="9.140625" defaultRowHeight="12.75"/>
  <cols>
    <col min="1" max="1" width="38.7109375" style="1" bestFit="1" customWidth="1"/>
    <col min="2" max="2" width="12.8515625" style="1" customWidth="1"/>
    <col min="3" max="3" width="8.8515625" style="1" customWidth="1"/>
    <col min="4" max="4" width="7.00390625" style="1" customWidth="1"/>
    <col min="5" max="5" width="38.7109375" style="1" bestFit="1" customWidth="1"/>
    <col min="6" max="6" width="11.00390625" style="1" bestFit="1" customWidth="1"/>
    <col min="7" max="16384" width="8.8515625" style="1" customWidth="1"/>
  </cols>
  <sheetData>
    <row r="1" spans="1:12" ht="39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6" ht="27.75">
      <c r="A3" s="13" t="s">
        <v>2</v>
      </c>
      <c r="B3" s="13"/>
      <c r="E3" s="13" t="s">
        <v>10</v>
      </c>
      <c r="F3" s="13"/>
    </row>
    <row r="5" spans="1:6" ht="21">
      <c r="A5" s="4" t="s">
        <v>3</v>
      </c>
      <c r="B5" s="5" t="s">
        <v>1</v>
      </c>
      <c r="E5" s="4" t="s">
        <v>3</v>
      </c>
      <c r="F5" s="5" t="s">
        <v>1</v>
      </c>
    </row>
    <row r="6" spans="1:7" ht="21">
      <c r="A6" s="3" t="s">
        <v>0</v>
      </c>
      <c r="B6" s="6">
        <f>FDIST(12.166,2,28)</f>
        <v>0.00015756863787686425</v>
      </c>
      <c r="C6" s="4" t="s">
        <v>8</v>
      </c>
      <c r="E6" s="3" t="s">
        <v>11</v>
      </c>
      <c r="F6" s="6">
        <f>FDIST(11.245,2,28)</f>
        <v>0.0002602179487437097</v>
      </c>
      <c r="G6" s="4" t="s">
        <v>8</v>
      </c>
    </row>
    <row r="7" spans="2:6" ht="20.25">
      <c r="B7" s="2"/>
      <c r="F7" s="2"/>
    </row>
    <row r="8" spans="1:6" ht="21">
      <c r="A8" s="4" t="s">
        <v>4</v>
      </c>
      <c r="B8" s="5" t="s">
        <v>1</v>
      </c>
      <c r="E8" s="4" t="s">
        <v>4</v>
      </c>
      <c r="F8" s="5" t="s">
        <v>1</v>
      </c>
    </row>
    <row r="9" spans="1:7" ht="21">
      <c r="A9" s="3" t="s">
        <v>7</v>
      </c>
      <c r="B9" s="6">
        <f>FDIST(1.795,2,28)</f>
        <v>0.18472159771636432</v>
      </c>
      <c r="C9" s="1" t="s">
        <v>9</v>
      </c>
      <c r="E9" s="3" t="s">
        <v>12</v>
      </c>
      <c r="F9" s="6">
        <f>FDIST(0.646,2,28)</f>
        <v>0.5317727543531439</v>
      </c>
      <c r="G9" s="1" t="s">
        <v>9</v>
      </c>
    </row>
    <row r="11" spans="1:7" ht="21">
      <c r="A11" s="4" t="s">
        <v>6</v>
      </c>
      <c r="B11" s="5" t="s">
        <v>1</v>
      </c>
      <c r="E11" s="7" t="s">
        <v>6</v>
      </c>
      <c r="F11" s="8" t="s">
        <v>1</v>
      </c>
      <c r="G11" s="7" t="s">
        <v>14</v>
      </c>
    </row>
    <row r="12" spans="1:7" ht="24">
      <c r="A12" s="3" t="s">
        <v>5</v>
      </c>
      <c r="B12" s="6">
        <f>FDIST(10.494,2,28)</f>
        <v>0.00039715177731093496</v>
      </c>
      <c r="C12" s="4" t="s">
        <v>8</v>
      </c>
      <c r="E12" s="9" t="s">
        <v>13</v>
      </c>
      <c r="F12" s="10">
        <f>FDIST(5.85,2,28)</f>
        <v>0.007536077293367928</v>
      </c>
      <c r="G12" s="11" t="s">
        <v>8</v>
      </c>
    </row>
    <row r="16" ht="20.25"/>
  </sheetData>
  <mergeCells count="3">
    <mergeCell ref="A3:B3"/>
    <mergeCell ref="A1:L1"/>
    <mergeCell ref="E3:F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smackenz</dc:creator>
  <cp:keywords/>
  <dc:description/>
  <cp:lastModifiedBy>smackenz</cp:lastModifiedBy>
  <dcterms:created xsi:type="dcterms:W3CDTF">2008-11-26T01:49:11Z</dcterms:created>
  <dcterms:modified xsi:type="dcterms:W3CDTF">2008-11-26T03:42:20Z</dcterms:modified>
  <cp:category/>
  <cp:version/>
  <cp:contentType/>
  <cp:contentStatus/>
</cp:coreProperties>
</file>