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Courses\HK 396\Stats Assignments\"/>
    </mc:Choice>
  </mc:AlternateContent>
  <bookViews>
    <workbookView xWindow="360" yWindow="270" windowWidth="14940" windowHeight="9150" firstSheet="1" activeTab="2"/>
  </bookViews>
  <sheets>
    <sheet name="Trapezoid" sheetId="7" r:id="rId1"/>
    <sheet name="Questions &amp; Answers" sheetId="3" r:id="rId2"/>
    <sheet name="Data Sheet" sheetId="1" r:id="rId3"/>
    <sheet name="Instructions" sheetId="2" r:id="rId4"/>
  </sheets>
  <calcPr calcId="162913"/>
</workbook>
</file>

<file path=xl/calcChain.xml><?xml version="1.0" encoding="utf-8"?>
<calcChain xmlns="http://schemas.openxmlformats.org/spreadsheetml/2006/main">
  <c r="C18" i="7" l="1"/>
  <c r="C19" i="7"/>
  <c r="C20" i="7"/>
  <c r="C21" i="7"/>
  <c r="C22" i="7"/>
  <c r="C23" i="7"/>
  <c r="C5" i="7"/>
  <c r="C6" i="7"/>
  <c r="C7" i="7"/>
  <c r="C8" i="7"/>
  <c r="C9" i="7"/>
  <c r="C10" i="7"/>
  <c r="C12" i="7" l="1"/>
  <c r="C25" i="7"/>
</calcChain>
</file>

<file path=xl/comments1.xml><?xml version="1.0" encoding="utf-8"?>
<comments xmlns="http://schemas.openxmlformats.org/spreadsheetml/2006/main">
  <authors>
    <author/>
  </authors>
  <commentList>
    <comment ref="D1" authorId="0" shapeId="0">
      <text>
        <r>
          <rPr>
            <sz val="10"/>
            <rFont val="Arial"/>
          </rPr>
          <t>smackenz:
Distance from finger tip to finger tip with your arms outstretched at your sides.</t>
        </r>
      </text>
    </comment>
  </commentList>
</comments>
</file>

<file path=xl/sharedStrings.xml><?xml version="1.0" encoding="utf-8"?>
<sst xmlns="http://schemas.openxmlformats.org/spreadsheetml/2006/main" count="70" uniqueCount="28">
  <si>
    <t>STUDENT ID</t>
  </si>
  <si>
    <t>Sex (M or F)</t>
  </si>
  <si>
    <t>Height (cm)</t>
  </si>
  <si>
    <t>Wing Span (cm)</t>
  </si>
  <si>
    <t>Age (in days)</t>
  </si>
  <si>
    <t>M</t>
  </si>
  <si>
    <t>F</t>
  </si>
  <si>
    <t>QUESTIONS</t>
  </si>
  <si>
    <t>ANSWERS</t>
  </si>
  <si>
    <t>Area under curve</t>
  </si>
  <si>
    <t xml:space="preserve">Trapezoid Rule, Method 1 </t>
  </si>
  <si>
    <t>x</t>
  </si>
  <si>
    <t>y</t>
  </si>
  <si>
    <t>trapezoid</t>
  </si>
  <si>
    <t>area</t>
  </si>
  <si>
    <t xml:space="preserve">Trapezoid Rule, Method 2 </t>
  </si>
  <si>
    <t>When x-increments are equal</t>
  </si>
  <si>
    <t>This Excel spreadsheet is courtsey of Bernard Liengme</t>
  </si>
  <si>
    <t>For instructions, see the Word Document "Statistics #5" posted on the website.</t>
  </si>
  <si>
    <t>1. What is the sample standard deviation for class age?</t>
  </si>
  <si>
    <t>2. Based on our class data, what would be your best guess at the amount of error in estimating the age of all third year university students in Canada?</t>
  </si>
  <si>
    <t>3. Based on our class data, what would be your best guess at the mean age of all third year university students in Canada?</t>
  </si>
  <si>
    <t>5. What is the standard error of the mean for the class wingspan data?</t>
  </si>
  <si>
    <t>6. At what level of confidence would you state that the interval bounded by ±1 cm of the class mean contains the mean wingspan of all third year university students in Canada?</t>
  </si>
  <si>
    <t>4. Based on the class data, you could conclude with 95% confidence that the interval from _____ to _____days contains the mean age of the population of all third year students.</t>
  </si>
  <si>
    <t>7. What is the chance that the mean height of all third year university students in Canada is greater than 177 cm?  (Answer should be to 3 decimals)</t>
  </si>
  <si>
    <t>8. What is the chance that the mean height of all third year university students in Canada is less than 173 cm? (Answer should be to 3 decimals)</t>
  </si>
  <si>
    <t>9. At what level of confidence would you state that the interval from 173 to 177 cm contains the mean height of all third year university students? (answer with a percentage to 1 decimal)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</si>
</sst>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b/>
      <u/>
      <sz val="10"/>
      <color indexed="32"/>
      <name val="Arial"/>
      <family val="2"/>
    </font>
    <font>
      <sz val="14"/>
      <color indexed="64"/>
      <name val="Arial"/>
      <family val="2"/>
    </font>
    <font>
      <sz val="12"/>
      <color indexed="6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Franklin Gothic Book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 applyNumberFormat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/>
    </xf>
    <xf numFmtId="0" fontId="0" fillId="0" borderId="0" xfId="0" applyBorder="1"/>
    <xf numFmtId="0" fontId="7" fillId="3" borderId="3" xfId="0" applyFont="1" applyFill="1" applyBorder="1" applyAlignment="1">
      <alignment horizontal="left"/>
    </xf>
    <xf numFmtId="9" fontId="7" fillId="2" borderId="3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0" fontId="8" fillId="4" borderId="0" xfId="0" applyFont="1" applyFill="1"/>
    <xf numFmtId="0" fontId="0" fillId="4" borderId="0" xfId="0" applyFill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8" xfId="0" applyFill="1" applyBorder="1" applyAlignment="1">
      <alignment horizontal="right"/>
    </xf>
    <xf numFmtId="164" fontId="0" fillId="0" borderId="0" xfId="0" applyNumberFormat="1" applyBorder="1"/>
    <xf numFmtId="164" fontId="0" fillId="0" borderId="0" xfId="0" applyNumberFormat="1" applyBorder="1" applyAlignment="1">
      <alignment wrapText="1"/>
    </xf>
    <xf numFmtId="49" fontId="5" fillId="2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3" borderId="11" xfId="0" applyFont="1" applyFill="1" applyBorder="1" applyAlignment="1"/>
    <xf numFmtId="0" fontId="5" fillId="3" borderId="10" xfId="0" applyFont="1" applyFill="1" applyBorder="1" applyAlignment="1"/>
    <xf numFmtId="0" fontId="5" fillId="3" borderId="12" xfId="0" applyFont="1" applyFill="1" applyBorder="1" applyAlignment="1">
      <alignment wrapText="1"/>
    </xf>
    <xf numFmtId="49" fontId="7" fillId="3" borderId="13" xfId="0" applyNumberFormat="1" applyFont="1" applyFill="1" applyBorder="1" applyAlignment="1">
      <alignment horizontal="left"/>
    </xf>
    <xf numFmtId="49" fontId="5" fillId="2" borderId="14" xfId="0" applyNumberFormat="1" applyFont="1" applyFill="1" applyBorder="1" applyAlignment="1">
      <alignment horizontal="left" vertical="top" wrapText="1"/>
    </xf>
    <xf numFmtId="49" fontId="7" fillId="2" borderId="5" xfId="0" applyNumberFormat="1" applyFont="1" applyFill="1" applyBorder="1" applyAlignment="1">
      <alignment horizontal="left"/>
    </xf>
    <xf numFmtId="0" fontId="10" fillId="0" borderId="15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/>
    <xf numFmtId="164" fontId="7" fillId="3" borderId="3" xfId="0" applyNumberFormat="1" applyFont="1" applyFill="1" applyBorder="1" applyAlignment="1">
      <alignment horizontal="left"/>
    </xf>
    <xf numFmtId="164" fontId="7" fillId="2" borderId="3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0" fillId="5" borderId="0" xfId="2" applyNumberFormat="1" applyFont="1" applyFill="1" applyAlignment="1">
      <alignment wrapText="1"/>
    </xf>
    <xf numFmtId="0" fontId="7" fillId="3" borderId="4" xfId="0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7" xfId="0" applyFill="1" applyBorder="1" applyAlignment="1">
      <alignment horizontal="center" wrapText="1"/>
    </xf>
    <xf numFmtId="0" fontId="9" fillId="4" borderId="0" xfId="1" applyFill="1" applyAlignment="1" applyProtection="1">
      <alignment horizontal="center"/>
    </xf>
  </cellXfs>
  <cellStyles count="3">
    <cellStyle name="Hyperlink" xfId="1" builtinId="8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0</xdr:row>
      <xdr:rowOff>66675</xdr:rowOff>
    </xdr:from>
    <xdr:to>
      <xdr:col>6</xdr:col>
      <xdr:colOff>285750</xdr:colOff>
      <xdr:row>3</xdr:row>
      <xdr:rowOff>76200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381250" y="66675"/>
          <a:ext cx="1638300" cy="59055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=(B6+B5)/2*(A6-A5)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=SUM(C5:C10)</a:t>
          </a:r>
        </a:p>
      </xdr:txBody>
    </xdr:sp>
    <xdr:clientData/>
  </xdr:twoCellAnchor>
  <xdr:twoCellAnchor>
    <xdr:from>
      <xdr:col>3</xdr:col>
      <xdr:colOff>38100</xdr:colOff>
      <xdr:row>1</xdr:row>
      <xdr:rowOff>7620</xdr:rowOff>
    </xdr:from>
    <xdr:to>
      <xdr:col>3</xdr:col>
      <xdr:colOff>480060</xdr:colOff>
      <xdr:row>4</xdr:row>
      <xdr:rowOff>45720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 flipH="1">
          <a:off x="1996440" y="213360"/>
          <a:ext cx="44196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295275</xdr:colOff>
      <xdr:row>23</xdr:row>
      <xdr:rowOff>152400</xdr:rowOff>
    </xdr:from>
    <xdr:to>
      <xdr:col>6</xdr:col>
      <xdr:colOff>304800</xdr:colOff>
      <xdr:row>27</xdr:row>
      <xdr:rowOff>9525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2200275" y="3971925"/>
          <a:ext cx="1838325" cy="5048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=(B19+B18)/2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=SUM(C18:C23)*(A19-A18)</a:t>
          </a:r>
        </a:p>
      </xdr:txBody>
    </xdr:sp>
    <xdr:clientData/>
  </xdr:twoCellAnchor>
  <xdr:twoCellAnchor>
    <xdr:from>
      <xdr:col>3</xdr:col>
      <xdr:colOff>22860</xdr:colOff>
      <xdr:row>17</xdr:row>
      <xdr:rowOff>83820</xdr:rowOff>
    </xdr:from>
    <xdr:to>
      <xdr:col>3</xdr:col>
      <xdr:colOff>312420</xdr:colOff>
      <xdr:row>23</xdr:row>
      <xdr:rowOff>121920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 flipH="1" flipV="1">
          <a:off x="1981200" y="3009900"/>
          <a:ext cx="289560" cy="1043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38100</xdr:colOff>
      <xdr:row>24</xdr:row>
      <xdr:rowOff>83820</xdr:rowOff>
    </xdr:from>
    <xdr:to>
      <xdr:col>3</xdr:col>
      <xdr:colOff>236220</xdr:colOff>
      <xdr:row>26</xdr:row>
      <xdr:rowOff>83820</xdr:rowOff>
    </xdr:to>
    <xdr:sp macro="" textlink="">
      <xdr:nvSpPr>
        <xdr:cNvPr id="3077" name="Line 5"/>
        <xdr:cNvSpPr>
          <a:spLocks noChangeShapeType="1"/>
        </xdr:cNvSpPr>
      </xdr:nvSpPr>
      <xdr:spPr bwMode="auto">
        <a:xfrm flipH="1" flipV="1">
          <a:off x="1996440" y="4183380"/>
          <a:ext cx="19812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7620</xdr:colOff>
      <xdr:row>3</xdr:row>
      <xdr:rowOff>68580</xdr:rowOff>
    </xdr:from>
    <xdr:to>
      <xdr:col>4</xdr:col>
      <xdr:colOff>190500</xdr:colOff>
      <xdr:row>11</xdr:row>
      <xdr:rowOff>0</xdr:rowOff>
    </xdr:to>
    <xdr:sp macro="" textlink="">
      <xdr:nvSpPr>
        <xdr:cNvPr id="3078" name="Line 6"/>
        <xdr:cNvSpPr>
          <a:spLocks noChangeShapeType="1"/>
        </xdr:cNvSpPr>
      </xdr:nvSpPr>
      <xdr:spPr bwMode="auto">
        <a:xfrm flipH="1">
          <a:off x="1965960" y="647700"/>
          <a:ext cx="807720" cy="1272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4</xdr:col>
      <xdr:colOff>144780</xdr:colOff>
      <xdr:row>4</xdr:row>
      <xdr:rowOff>144780</xdr:rowOff>
    </xdr:from>
    <xdr:to>
      <xdr:col>9</xdr:col>
      <xdr:colOff>137160</xdr:colOff>
      <xdr:row>21</xdr:row>
      <xdr:rowOff>137160</xdr:rowOff>
    </xdr:to>
    <xdr:pic>
      <xdr:nvPicPr>
        <xdr:cNvPr id="30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7960" y="891540"/>
          <a:ext cx="3116580" cy="2842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228600</xdr:colOff>
      <xdr:row>0</xdr:row>
      <xdr:rowOff>104775</xdr:rowOff>
    </xdr:from>
    <xdr:to>
      <xdr:col>11</xdr:col>
      <xdr:colOff>428625</xdr:colOff>
      <xdr:row>4</xdr:row>
      <xdr:rowOff>66675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4572000" y="104775"/>
          <a:ext cx="2638425" cy="704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Trapezoid Rule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Divide curve into series of trapezoids, each with area =(average height)(width)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Sum the areas of the strips.</a:t>
          </a:r>
        </a:p>
      </xdr:txBody>
    </xdr:sp>
    <xdr:clientData/>
  </xdr:twoCellAnchor>
  <xdr:twoCellAnchor>
    <xdr:from>
      <xdr:col>6</xdr:col>
      <xdr:colOff>476250</xdr:colOff>
      <xdr:row>23</xdr:row>
      <xdr:rowOff>85725</xdr:rowOff>
    </xdr:from>
    <xdr:to>
      <xdr:col>12</xdr:col>
      <xdr:colOff>457200</xdr:colOff>
      <xdr:row>28</xdr:row>
      <xdr:rowOff>57150</xdr:rowOff>
    </xdr:to>
    <xdr:sp macro="" textlink="">
      <xdr:nvSpPr>
        <xdr:cNvPr id="6153" name="Text Box 9"/>
        <xdr:cNvSpPr txBox="1">
          <a:spLocks noChangeArrowheads="1"/>
        </xdr:cNvSpPr>
      </xdr:nvSpPr>
      <xdr:spPr bwMode="auto">
        <a:xfrm>
          <a:off x="4210050" y="3905250"/>
          <a:ext cx="3638550" cy="7810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 more information, see</a:t>
          </a: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A Guide to Microsoft Excel 2002 for Scientists and Engineers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 3e, by Bernard Liengme.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Published by Butterworth-Heinemann, 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>
      <selection activeCell="M31" sqref="M31"/>
    </sheetView>
  </sheetViews>
  <sheetFormatPr defaultColWidth="9.140625" defaultRowHeight="12.75" x14ac:dyDescent="0.2"/>
  <cols>
    <col min="1" max="2" width="9.140625" style="13"/>
    <col min="3" max="3" width="10.28515625" style="13" customWidth="1"/>
    <col min="4" max="16384" width="9.140625" style="13"/>
  </cols>
  <sheetData>
    <row r="1" spans="1:3" ht="16.5" x14ac:dyDescent="0.3">
      <c r="A1" s="12" t="s">
        <v>9</v>
      </c>
      <c r="B1" s="12"/>
    </row>
    <row r="2" spans="1:3" ht="16.5" x14ac:dyDescent="0.3">
      <c r="A2" s="12"/>
    </row>
    <row r="3" spans="1:3" x14ac:dyDescent="0.2">
      <c r="A3" s="39" t="s">
        <v>10</v>
      </c>
      <c r="B3" s="39"/>
      <c r="C3" s="39"/>
    </row>
    <row r="4" spans="1:3" x14ac:dyDescent="0.2">
      <c r="A4" s="14" t="s">
        <v>11</v>
      </c>
      <c r="B4" s="15" t="s">
        <v>12</v>
      </c>
      <c r="C4" s="15" t="s">
        <v>13</v>
      </c>
    </row>
    <row r="5" spans="1:3" x14ac:dyDescent="0.2">
      <c r="A5" s="16">
        <v>1</v>
      </c>
      <c r="B5" s="17">
        <v>0</v>
      </c>
      <c r="C5" s="17">
        <f t="shared" ref="C5:C10" si="0">(B6+B5)/2*(A6-A5)</f>
        <v>3</v>
      </c>
    </row>
    <row r="6" spans="1:3" x14ac:dyDescent="0.2">
      <c r="A6" s="16">
        <v>2</v>
      </c>
      <c r="B6" s="17">
        <v>6</v>
      </c>
      <c r="C6" s="17">
        <f t="shared" si="0"/>
        <v>11</v>
      </c>
    </row>
    <row r="7" spans="1:3" x14ac:dyDescent="0.2">
      <c r="A7" s="16">
        <v>3</v>
      </c>
      <c r="B7" s="17">
        <v>16</v>
      </c>
      <c r="C7" s="17">
        <f t="shared" si="0"/>
        <v>23</v>
      </c>
    </row>
    <row r="8" spans="1:3" x14ac:dyDescent="0.2">
      <c r="A8" s="16">
        <v>4</v>
      </c>
      <c r="B8" s="17">
        <v>30</v>
      </c>
      <c r="C8" s="17">
        <f t="shared" si="0"/>
        <v>39</v>
      </c>
    </row>
    <row r="9" spans="1:3" x14ac:dyDescent="0.2">
      <c r="A9" s="16">
        <v>5</v>
      </c>
      <c r="B9" s="17">
        <v>48</v>
      </c>
      <c r="C9" s="17">
        <f t="shared" si="0"/>
        <v>59</v>
      </c>
    </row>
    <row r="10" spans="1:3" x14ac:dyDescent="0.2">
      <c r="A10" s="16">
        <v>6</v>
      </c>
      <c r="B10" s="17">
        <v>70</v>
      </c>
      <c r="C10" s="17">
        <f t="shared" si="0"/>
        <v>83</v>
      </c>
    </row>
    <row r="11" spans="1:3" x14ac:dyDescent="0.2">
      <c r="A11" s="16">
        <v>7</v>
      </c>
      <c r="B11" s="17">
        <v>96</v>
      </c>
      <c r="C11" s="17"/>
    </row>
    <row r="12" spans="1:3" x14ac:dyDescent="0.2">
      <c r="B12" s="18" t="s">
        <v>14</v>
      </c>
      <c r="C12" s="17">
        <f>SUM(C5:C10)*(A6-A5)</f>
        <v>218</v>
      </c>
    </row>
    <row r="15" spans="1:3" x14ac:dyDescent="0.2">
      <c r="A15" s="40" t="s">
        <v>15</v>
      </c>
      <c r="B15" s="40"/>
      <c r="C15" s="40"/>
    </row>
    <row r="16" spans="1:3" x14ac:dyDescent="0.2">
      <c r="A16" s="41" t="s">
        <v>16</v>
      </c>
      <c r="B16" s="41"/>
      <c r="C16" s="41"/>
    </row>
    <row r="17" spans="1:5" x14ac:dyDescent="0.2">
      <c r="A17" s="14" t="s">
        <v>11</v>
      </c>
      <c r="B17" s="15" t="s">
        <v>12</v>
      </c>
      <c r="C17" s="15" t="s">
        <v>13</v>
      </c>
    </row>
    <row r="18" spans="1:5" x14ac:dyDescent="0.2">
      <c r="A18" s="16">
        <v>1</v>
      </c>
      <c r="B18" s="17">
        <v>0</v>
      </c>
      <c r="C18" s="17">
        <f t="shared" ref="C18:C23" si="1">(B19+B18)/2</f>
        <v>3</v>
      </c>
    </row>
    <row r="19" spans="1:5" x14ac:dyDescent="0.2">
      <c r="A19" s="16">
        <v>2</v>
      </c>
      <c r="B19" s="17">
        <v>6</v>
      </c>
      <c r="C19" s="17">
        <f t="shared" si="1"/>
        <v>11</v>
      </c>
    </row>
    <row r="20" spans="1:5" x14ac:dyDescent="0.2">
      <c r="A20" s="16">
        <v>3</v>
      </c>
      <c r="B20" s="17">
        <v>16</v>
      </c>
      <c r="C20" s="17">
        <f t="shared" si="1"/>
        <v>23</v>
      </c>
    </row>
    <row r="21" spans="1:5" x14ac:dyDescent="0.2">
      <c r="A21" s="16">
        <v>4</v>
      </c>
      <c r="B21" s="17">
        <v>30</v>
      </c>
      <c r="C21" s="17">
        <f t="shared" si="1"/>
        <v>39</v>
      </c>
    </row>
    <row r="22" spans="1:5" x14ac:dyDescent="0.2">
      <c r="A22" s="16">
        <v>5</v>
      </c>
      <c r="B22" s="17">
        <v>48</v>
      </c>
      <c r="C22" s="17">
        <f t="shared" si="1"/>
        <v>59</v>
      </c>
    </row>
    <row r="23" spans="1:5" x14ac:dyDescent="0.2">
      <c r="A23" s="16">
        <v>6</v>
      </c>
      <c r="B23" s="17">
        <v>70</v>
      </c>
      <c r="C23" s="17">
        <f t="shared" si="1"/>
        <v>83</v>
      </c>
    </row>
    <row r="24" spans="1:5" x14ac:dyDescent="0.2">
      <c r="A24" s="16">
        <v>7</v>
      </c>
      <c r="B24" s="17">
        <v>96</v>
      </c>
      <c r="C24" s="17"/>
    </row>
    <row r="25" spans="1:5" x14ac:dyDescent="0.2">
      <c r="B25" s="18" t="s">
        <v>14</v>
      </c>
      <c r="C25" s="17">
        <f>SUM(C18:C23)*(A19-A18)</f>
        <v>218</v>
      </c>
    </row>
    <row r="30" spans="1:5" x14ac:dyDescent="0.2">
      <c r="A30" s="42" t="s">
        <v>17</v>
      </c>
      <c r="B30" s="42"/>
      <c r="C30" s="42"/>
      <c r="D30" s="42"/>
      <c r="E30" s="42"/>
    </row>
  </sheetData>
  <mergeCells count="4">
    <mergeCell ref="A3:C3"/>
    <mergeCell ref="A15:C15"/>
    <mergeCell ref="A16:C16"/>
    <mergeCell ref="A30:E30"/>
  </mergeCells>
  <phoneticPr fontId="0" type="noConversion"/>
  <hyperlinks>
    <hyperlink ref="A30:E30" display="This Excel spreadsheet is courtsey of Bernard Liengme"/>
  </hyperlinks>
  <printOptions heading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12" sqref="A12"/>
    </sheetView>
  </sheetViews>
  <sheetFormatPr defaultRowHeight="12.75" x14ac:dyDescent="0.2"/>
  <cols>
    <col min="1" max="1" width="90.7109375" customWidth="1"/>
    <col min="2" max="2" width="45.28515625" customWidth="1"/>
  </cols>
  <sheetData>
    <row r="1" spans="1:2" ht="29.25" customHeight="1" thickBot="1" x14ac:dyDescent="0.25">
      <c r="A1" s="5" t="s">
        <v>7</v>
      </c>
      <c r="B1" s="6" t="s">
        <v>8</v>
      </c>
    </row>
    <row r="2" spans="1:2" ht="24" customHeight="1" x14ac:dyDescent="0.25">
      <c r="A2" s="25" t="s">
        <v>19</v>
      </c>
      <c r="B2" s="38"/>
    </row>
    <row r="3" spans="1:2" ht="30.75" x14ac:dyDescent="0.25">
      <c r="A3" s="21" t="s">
        <v>20</v>
      </c>
      <c r="B3" s="35"/>
    </row>
    <row r="4" spans="1:2" ht="30.75" x14ac:dyDescent="0.25">
      <c r="A4" s="23" t="s">
        <v>21</v>
      </c>
      <c r="B4" s="34"/>
    </row>
    <row r="5" spans="1:2" ht="33" customHeight="1" x14ac:dyDescent="0.25">
      <c r="A5" s="24" t="s">
        <v>24</v>
      </c>
      <c r="B5" s="7"/>
    </row>
    <row r="6" spans="1:2" ht="20.100000000000001" customHeight="1" x14ac:dyDescent="0.25">
      <c r="A6" s="26" t="s">
        <v>22</v>
      </c>
      <c r="B6" s="9"/>
    </row>
    <row r="7" spans="1:2" ht="30.75" x14ac:dyDescent="0.25">
      <c r="A7" s="24" t="s">
        <v>23</v>
      </c>
      <c r="B7" s="10"/>
    </row>
    <row r="8" spans="1:2" ht="30.75" x14ac:dyDescent="0.25">
      <c r="A8" s="23" t="s">
        <v>25</v>
      </c>
      <c r="B8" s="11"/>
    </row>
    <row r="9" spans="1:2" ht="30" x14ac:dyDescent="0.25">
      <c r="A9" s="29" t="s">
        <v>26</v>
      </c>
      <c r="B9" s="30"/>
    </row>
    <row r="10" spans="1:2" ht="46.5" thickBot="1" x14ac:dyDescent="0.3">
      <c r="A10" s="27" t="s">
        <v>27</v>
      </c>
      <c r="B10" s="28"/>
    </row>
    <row r="11" spans="1:2" ht="20.100000000000001" customHeight="1" x14ac:dyDescent="0.2">
      <c r="A11" s="4"/>
      <c r="B11" s="4"/>
    </row>
    <row r="12" spans="1:2" ht="20.100000000000001" customHeight="1" x14ac:dyDescent="0.2">
      <c r="A12" s="4"/>
      <c r="B12" s="4"/>
    </row>
    <row r="13" spans="1:2" ht="20.100000000000001" customHeight="1" x14ac:dyDescent="0.2">
      <c r="A13" s="4"/>
      <c r="B13" s="4"/>
    </row>
    <row r="14" spans="1:2" ht="20.100000000000001" customHeight="1" x14ac:dyDescent="0.2">
      <c r="A14" s="4"/>
      <c r="B14" s="4"/>
    </row>
    <row r="15" spans="1:2" ht="20.100000000000001" customHeight="1" x14ac:dyDescent="0.2">
      <c r="A15" s="4"/>
      <c r="B15" s="4"/>
    </row>
    <row r="16" spans="1:2" ht="20.100000000000001" customHeight="1" x14ac:dyDescent="0.2">
      <c r="A16" s="4"/>
      <c r="B16" s="4"/>
    </row>
    <row r="17" spans="1:2" ht="20.100000000000001" customHeight="1" x14ac:dyDescent="0.2">
      <c r="A17" s="4"/>
      <c r="B17" s="4"/>
    </row>
    <row r="18" spans="1:2" ht="20.100000000000001" customHeight="1" x14ac:dyDescent="0.2">
      <c r="A18" s="4"/>
      <c r="B18" s="4"/>
    </row>
    <row r="19" spans="1:2" ht="20.100000000000001" customHeight="1" x14ac:dyDescent="0.2">
      <c r="A19" s="4"/>
      <c r="B19" s="4"/>
    </row>
    <row r="20" spans="1:2" ht="20.100000000000001" customHeight="1" x14ac:dyDescent="0.2">
      <c r="A20" s="4"/>
      <c r="B20" s="4"/>
    </row>
    <row r="21" spans="1:2" ht="20.100000000000001" customHeight="1" x14ac:dyDescent="0.2">
      <c r="A21" s="4"/>
      <c r="B21" s="4"/>
    </row>
  </sheetData>
  <phoneticPr fontId="4" type="noConversion"/>
  <pageMargins left="0.75" right="0.75" top="1" bottom="1" header="0.5" footer="0.5"/>
  <pageSetup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7"/>
  <sheetViews>
    <sheetView tabSelected="1" zoomScale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7" sqref="D7"/>
    </sheetView>
  </sheetViews>
  <sheetFormatPr defaultColWidth="9.140625" defaultRowHeight="12.75" x14ac:dyDescent="0.2"/>
  <cols>
    <col min="1" max="1" width="16" style="8" bestFit="1" customWidth="1"/>
    <col min="2" max="2" width="12" style="8" bestFit="1" customWidth="1"/>
    <col min="3" max="3" width="12.7109375" style="8" bestFit="1" customWidth="1"/>
    <col min="4" max="4" width="15.5703125" style="8" bestFit="1" customWidth="1"/>
    <col min="5" max="5" width="12.7109375" style="8" bestFit="1" customWidth="1"/>
    <col min="6" max="16384" width="9.140625" style="8"/>
  </cols>
  <sheetData>
    <row r="1" spans="1:5" ht="24.75" customHeight="1" x14ac:dyDescent="0.2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</row>
    <row r="2" spans="1:5" ht="12.75" customHeight="1" x14ac:dyDescent="0.2">
      <c r="A2" s="37">
        <v>40</v>
      </c>
      <c r="B2" s="37" t="s">
        <v>5</v>
      </c>
      <c r="C2" s="37">
        <v>194</v>
      </c>
      <c r="D2" s="37">
        <v>195</v>
      </c>
      <c r="E2" s="37">
        <v>8709</v>
      </c>
    </row>
    <row r="3" spans="1:5" ht="12.75" customHeight="1" x14ac:dyDescent="0.2">
      <c r="A3" s="37">
        <v>39</v>
      </c>
      <c r="B3" s="37" t="s">
        <v>5</v>
      </c>
      <c r="C3" s="37">
        <v>191</v>
      </c>
      <c r="D3" s="37">
        <v>189</v>
      </c>
      <c r="E3" s="37">
        <v>7442</v>
      </c>
    </row>
    <row r="4" spans="1:5" ht="12.75" customHeight="1" x14ac:dyDescent="0.2">
      <c r="A4" s="37">
        <v>38</v>
      </c>
      <c r="B4" s="37" t="s">
        <v>5</v>
      </c>
      <c r="C4" s="37">
        <v>189</v>
      </c>
      <c r="D4" s="37">
        <v>180</v>
      </c>
      <c r="E4" s="37">
        <v>7592</v>
      </c>
    </row>
    <row r="5" spans="1:5" ht="12.75" customHeight="1" x14ac:dyDescent="0.2">
      <c r="A5" s="37">
        <v>37</v>
      </c>
      <c r="B5" s="37" t="s">
        <v>5</v>
      </c>
      <c r="C5" s="37">
        <v>187</v>
      </c>
      <c r="D5" s="37">
        <v>187</v>
      </c>
      <c r="E5" s="37">
        <v>7312</v>
      </c>
    </row>
    <row r="6" spans="1:5" ht="12.75" customHeight="1" x14ac:dyDescent="0.2">
      <c r="A6" s="37">
        <v>36</v>
      </c>
      <c r="B6" s="37" t="s">
        <v>5</v>
      </c>
      <c r="C6" s="37">
        <v>185</v>
      </c>
      <c r="D6" s="37">
        <v>180</v>
      </c>
      <c r="E6" s="37">
        <v>7866</v>
      </c>
    </row>
    <row r="7" spans="1:5" ht="12.75" customHeight="1" x14ac:dyDescent="0.2">
      <c r="A7" s="37">
        <v>35</v>
      </c>
      <c r="B7" s="37" t="s">
        <v>5</v>
      </c>
      <c r="C7" s="37">
        <v>184</v>
      </c>
      <c r="D7" s="37">
        <v>180</v>
      </c>
      <c r="E7" s="37">
        <v>7709</v>
      </c>
    </row>
    <row r="8" spans="1:5" ht="12.75" customHeight="1" x14ac:dyDescent="0.2">
      <c r="A8" s="37">
        <v>34</v>
      </c>
      <c r="B8" s="37" t="s">
        <v>5</v>
      </c>
      <c r="C8" s="37">
        <v>183</v>
      </c>
      <c r="D8" s="37">
        <v>184</v>
      </c>
      <c r="E8" s="37">
        <v>7555</v>
      </c>
    </row>
    <row r="9" spans="1:5" ht="12.75" customHeight="1" x14ac:dyDescent="0.2">
      <c r="A9" s="37">
        <v>33</v>
      </c>
      <c r="B9" s="37" t="s">
        <v>6</v>
      </c>
      <c r="C9" s="37">
        <v>182</v>
      </c>
      <c r="D9" s="37">
        <v>174</v>
      </c>
      <c r="E9" s="37">
        <v>7931</v>
      </c>
    </row>
    <row r="10" spans="1:5" ht="12.75" customHeight="1" x14ac:dyDescent="0.2">
      <c r="A10" s="37">
        <v>32</v>
      </c>
      <c r="B10" s="37" t="s">
        <v>5</v>
      </c>
      <c r="C10" s="37">
        <v>181</v>
      </c>
      <c r="D10" s="37">
        <v>171</v>
      </c>
      <c r="E10" s="37">
        <v>7941</v>
      </c>
    </row>
    <row r="11" spans="1:5" ht="12.75" customHeight="1" x14ac:dyDescent="0.2">
      <c r="A11" s="37">
        <v>31</v>
      </c>
      <c r="B11" s="37" t="s">
        <v>6</v>
      </c>
      <c r="C11" s="37">
        <v>181</v>
      </c>
      <c r="D11" s="37">
        <v>184</v>
      </c>
      <c r="E11" s="37">
        <v>7409</v>
      </c>
    </row>
    <row r="12" spans="1:5" ht="12.75" customHeight="1" x14ac:dyDescent="0.2">
      <c r="A12" s="37">
        <v>30</v>
      </c>
      <c r="B12" s="37" t="s">
        <v>5</v>
      </c>
      <c r="C12" s="37">
        <v>181</v>
      </c>
      <c r="D12" s="37">
        <v>180</v>
      </c>
      <c r="E12" s="37">
        <v>7729</v>
      </c>
    </row>
    <row r="13" spans="1:5" ht="12.75" customHeight="1" x14ac:dyDescent="0.2">
      <c r="A13" s="37">
        <v>29</v>
      </c>
      <c r="B13" s="37" t="s">
        <v>5</v>
      </c>
      <c r="C13" s="37">
        <v>181</v>
      </c>
      <c r="D13" s="37">
        <v>183</v>
      </c>
      <c r="E13" s="37">
        <v>7712</v>
      </c>
    </row>
    <row r="14" spans="1:5" ht="12.75" customHeight="1" x14ac:dyDescent="0.2">
      <c r="A14" s="37">
        <v>28</v>
      </c>
      <c r="B14" s="37" t="s">
        <v>6</v>
      </c>
      <c r="C14" s="37">
        <v>180</v>
      </c>
      <c r="D14" s="37">
        <v>180</v>
      </c>
      <c r="E14" s="37">
        <v>7463</v>
      </c>
    </row>
    <row r="15" spans="1:5" ht="12.75" customHeight="1" x14ac:dyDescent="0.2">
      <c r="A15" s="37">
        <v>27</v>
      </c>
      <c r="B15" s="37" t="s">
        <v>5</v>
      </c>
      <c r="C15" s="37">
        <v>180</v>
      </c>
      <c r="D15" s="37">
        <v>178</v>
      </c>
      <c r="E15" s="37">
        <v>7845</v>
      </c>
    </row>
    <row r="16" spans="1:5" ht="12.75" customHeight="1" x14ac:dyDescent="0.2">
      <c r="A16" s="37">
        <v>26</v>
      </c>
      <c r="B16" s="37" t="s">
        <v>5</v>
      </c>
      <c r="C16" s="37">
        <v>180</v>
      </c>
      <c r="D16" s="37">
        <v>178</v>
      </c>
      <c r="E16" s="37">
        <v>8019</v>
      </c>
    </row>
    <row r="17" spans="1:5" ht="12.75" customHeight="1" x14ac:dyDescent="0.2">
      <c r="A17" s="37">
        <v>25</v>
      </c>
      <c r="B17" s="37" t="s">
        <v>5</v>
      </c>
      <c r="C17" s="37">
        <v>180</v>
      </c>
      <c r="D17" s="37">
        <v>183</v>
      </c>
      <c r="E17" s="37">
        <v>8047</v>
      </c>
    </row>
    <row r="18" spans="1:5" ht="12.75" customHeight="1" x14ac:dyDescent="0.2">
      <c r="A18" s="37">
        <v>24</v>
      </c>
      <c r="B18" s="37" t="s">
        <v>5</v>
      </c>
      <c r="C18" s="37">
        <v>178</v>
      </c>
      <c r="D18" s="37">
        <v>176</v>
      </c>
      <c r="E18" s="37">
        <v>7562</v>
      </c>
    </row>
    <row r="19" spans="1:5" ht="12.75" customHeight="1" x14ac:dyDescent="0.2">
      <c r="A19" s="37">
        <v>23</v>
      </c>
      <c r="B19" s="37" t="s">
        <v>6</v>
      </c>
      <c r="C19" s="37">
        <v>178</v>
      </c>
      <c r="D19" s="37">
        <v>175</v>
      </c>
      <c r="E19" s="37">
        <v>7313</v>
      </c>
    </row>
    <row r="20" spans="1:5" ht="12.75" customHeight="1" x14ac:dyDescent="0.2">
      <c r="A20" s="37">
        <v>22</v>
      </c>
      <c r="B20" s="37" t="s">
        <v>6</v>
      </c>
      <c r="C20" s="37">
        <v>177</v>
      </c>
      <c r="D20" s="37">
        <v>179</v>
      </c>
      <c r="E20" s="37">
        <v>7622</v>
      </c>
    </row>
    <row r="21" spans="1:5" ht="12.75" customHeight="1" x14ac:dyDescent="0.2">
      <c r="A21" s="37">
        <v>21</v>
      </c>
      <c r="B21" s="37" t="s">
        <v>6</v>
      </c>
      <c r="C21" s="37">
        <v>176</v>
      </c>
      <c r="D21" s="37">
        <v>174</v>
      </c>
      <c r="E21" s="37">
        <v>7305</v>
      </c>
    </row>
    <row r="22" spans="1:5" ht="12.75" customHeight="1" x14ac:dyDescent="0.2">
      <c r="A22" s="37">
        <v>20</v>
      </c>
      <c r="B22" s="37" t="s">
        <v>6</v>
      </c>
      <c r="C22" s="37">
        <v>176</v>
      </c>
      <c r="D22" s="37">
        <v>175</v>
      </c>
      <c r="E22" s="37">
        <v>7518</v>
      </c>
    </row>
    <row r="23" spans="1:5" ht="12.75" customHeight="1" x14ac:dyDescent="0.2">
      <c r="A23" s="37">
        <v>19</v>
      </c>
      <c r="B23" s="37" t="s">
        <v>5</v>
      </c>
      <c r="C23" s="37">
        <v>176</v>
      </c>
      <c r="D23" s="37">
        <v>168</v>
      </c>
      <c r="E23" s="37">
        <v>7503</v>
      </c>
    </row>
    <row r="24" spans="1:5" ht="12.75" customHeight="1" x14ac:dyDescent="0.2">
      <c r="A24" s="37">
        <v>18</v>
      </c>
      <c r="B24" s="37" t="s">
        <v>5</v>
      </c>
      <c r="C24" s="37">
        <v>175</v>
      </c>
      <c r="D24" s="37">
        <v>179</v>
      </c>
      <c r="E24" s="37">
        <v>7600</v>
      </c>
    </row>
    <row r="25" spans="1:5" ht="12.75" customHeight="1" x14ac:dyDescent="0.2">
      <c r="A25" s="37">
        <v>17</v>
      </c>
      <c r="B25" s="37" t="s">
        <v>6</v>
      </c>
      <c r="C25" s="37">
        <v>175</v>
      </c>
      <c r="D25" s="37">
        <v>174</v>
      </c>
      <c r="E25" s="37">
        <v>7607</v>
      </c>
    </row>
    <row r="26" spans="1:5" ht="12.75" customHeight="1" x14ac:dyDescent="0.2">
      <c r="A26" s="37">
        <v>16</v>
      </c>
      <c r="B26" s="37" t="s">
        <v>5</v>
      </c>
      <c r="C26" s="37">
        <v>175</v>
      </c>
      <c r="D26" s="37">
        <v>173</v>
      </c>
      <c r="E26" s="37">
        <v>7570</v>
      </c>
    </row>
    <row r="27" spans="1:5" ht="12.75" customHeight="1" x14ac:dyDescent="0.2">
      <c r="A27" s="37">
        <v>15</v>
      </c>
      <c r="B27" s="37" t="s">
        <v>6</v>
      </c>
      <c r="C27" s="37">
        <v>172</v>
      </c>
      <c r="D27" s="37">
        <v>177</v>
      </c>
      <c r="E27" s="37">
        <v>7570</v>
      </c>
    </row>
    <row r="28" spans="1:5" ht="12.75" customHeight="1" x14ac:dyDescent="0.2">
      <c r="A28" s="37">
        <v>14</v>
      </c>
      <c r="B28" s="37" t="s">
        <v>5</v>
      </c>
      <c r="C28" s="37">
        <v>172</v>
      </c>
      <c r="D28" s="37">
        <v>170</v>
      </c>
      <c r="E28" s="37">
        <v>7553</v>
      </c>
    </row>
    <row r="29" spans="1:5" ht="12.75" customHeight="1" x14ac:dyDescent="0.2">
      <c r="A29" s="37">
        <v>13</v>
      </c>
      <c r="B29" s="37" t="s">
        <v>6</v>
      </c>
      <c r="C29" s="37">
        <v>171</v>
      </c>
      <c r="D29" s="37">
        <v>169</v>
      </c>
      <c r="E29" s="37">
        <v>7838</v>
      </c>
    </row>
    <row r="30" spans="1:5" ht="12.75" customHeight="1" x14ac:dyDescent="0.2">
      <c r="A30" s="37">
        <v>12</v>
      </c>
      <c r="B30" s="37" t="s">
        <v>6</v>
      </c>
      <c r="C30" s="37">
        <v>171</v>
      </c>
      <c r="D30" s="37">
        <v>169</v>
      </c>
      <c r="E30" s="37">
        <v>7511</v>
      </c>
    </row>
    <row r="31" spans="1:5" ht="12.75" customHeight="1" x14ac:dyDescent="0.2">
      <c r="A31" s="37">
        <v>11</v>
      </c>
      <c r="B31" s="37" t="s">
        <v>6</v>
      </c>
      <c r="C31" s="37">
        <v>171</v>
      </c>
      <c r="D31" s="37">
        <v>170</v>
      </c>
      <c r="E31" s="37">
        <v>7573</v>
      </c>
    </row>
    <row r="32" spans="1:5" ht="12.75" customHeight="1" x14ac:dyDescent="0.2">
      <c r="A32" s="37">
        <v>10</v>
      </c>
      <c r="B32" s="37" t="s">
        <v>6</v>
      </c>
      <c r="C32" s="37">
        <v>171</v>
      </c>
      <c r="D32" s="37">
        <v>170</v>
      </c>
      <c r="E32" s="37">
        <v>7493</v>
      </c>
    </row>
    <row r="33" spans="1:5" ht="12.75" customHeight="1" x14ac:dyDescent="0.2">
      <c r="A33" s="37">
        <v>9</v>
      </c>
      <c r="B33" s="37" t="s">
        <v>6</v>
      </c>
      <c r="C33" s="37">
        <v>170</v>
      </c>
      <c r="D33" s="37">
        <v>170</v>
      </c>
      <c r="E33" s="37">
        <v>7303</v>
      </c>
    </row>
    <row r="34" spans="1:5" ht="12.75" customHeight="1" x14ac:dyDescent="0.2">
      <c r="A34" s="37">
        <v>8</v>
      </c>
      <c r="B34" s="37" t="s">
        <v>6</v>
      </c>
      <c r="C34" s="37">
        <v>168</v>
      </c>
      <c r="D34" s="37">
        <v>168</v>
      </c>
      <c r="E34" s="37">
        <v>7457</v>
      </c>
    </row>
    <row r="35" spans="1:5" ht="12.75" customHeight="1" x14ac:dyDescent="0.2">
      <c r="A35" s="37">
        <v>7</v>
      </c>
      <c r="B35" s="37" t="s">
        <v>6</v>
      </c>
      <c r="C35" s="37">
        <v>167</v>
      </c>
      <c r="D35" s="37">
        <v>166</v>
      </c>
      <c r="E35" s="37">
        <v>7434</v>
      </c>
    </row>
    <row r="36" spans="1:5" ht="12.75" customHeight="1" x14ac:dyDescent="0.2">
      <c r="A36" s="37">
        <v>6</v>
      </c>
      <c r="B36" s="37" t="s">
        <v>5</v>
      </c>
      <c r="C36" s="37">
        <v>165</v>
      </c>
      <c r="D36" s="37">
        <v>163</v>
      </c>
      <c r="E36" s="37">
        <v>7638</v>
      </c>
    </row>
    <row r="37" spans="1:5" ht="12.75" customHeight="1" x14ac:dyDescent="0.2">
      <c r="A37" s="37">
        <v>5</v>
      </c>
      <c r="B37" s="37" t="s">
        <v>5</v>
      </c>
      <c r="C37" s="37">
        <v>165</v>
      </c>
      <c r="D37" s="37">
        <v>169</v>
      </c>
      <c r="E37" s="37">
        <v>7491</v>
      </c>
    </row>
    <row r="38" spans="1:5" ht="12.75" customHeight="1" x14ac:dyDescent="0.2">
      <c r="A38" s="37">
        <v>4</v>
      </c>
      <c r="B38" s="37" t="s">
        <v>6</v>
      </c>
      <c r="C38" s="37">
        <v>165</v>
      </c>
      <c r="D38" s="37">
        <v>163</v>
      </c>
      <c r="E38" s="37">
        <v>7642</v>
      </c>
    </row>
    <row r="39" spans="1:5" ht="12.75" customHeight="1" x14ac:dyDescent="0.2">
      <c r="A39" s="37">
        <v>3</v>
      </c>
      <c r="B39" s="37" t="s">
        <v>6</v>
      </c>
      <c r="C39" s="37">
        <v>163</v>
      </c>
      <c r="D39" s="37">
        <v>162</v>
      </c>
      <c r="E39" s="37">
        <v>7739</v>
      </c>
    </row>
    <row r="40" spans="1:5" ht="12.75" customHeight="1" x14ac:dyDescent="0.2">
      <c r="A40" s="37">
        <v>2</v>
      </c>
      <c r="B40" s="37" t="s">
        <v>6</v>
      </c>
      <c r="C40" s="37">
        <v>160</v>
      </c>
      <c r="D40" s="37">
        <v>154</v>
      </c>
      <c r="E40" s="37">
        <v>7969</v>
      </c>
    </row>
    <row r="41" spans="1:5" ht="12.75" customHeight="1" x14ac:dyDescent="0.2">
      <c r="A41" s="37">
        <v>1</v>
      </c>
      <c r="B41" s="37" t="s">
        <v>6</v>
      </c>
      <c r="C41" s="37">
        <v>159</v>
      </c>
      <c r="D41" s="37">
        <v>162</v>
      </c>
      <c r="E41" s="37">
        <v>7540</v>
      </c>
    </row>
    <row r="42" spans="1:5" ht="12.75" customHeight="1" x14ac:dyDescent="0.2">
      <c r="A42"/>
      <c r="B42" s="31"/>
      <c r="C42" s="32"/>
      <c r="D42" s="32"/>
      <c r="E42" s="32"/>
    </row>
    <row r="43" spans="1:5" ht="12.75" customHeight="1" x14ac:dyDescent="0.2">
      <c r="A43"/>
      <c r="B43" s="31"/>
      <c r="C43" s="32"/>
      <c r="D43" s="32"/>
      <c r="E43" s="32"/>
    </row>
    <row r="44" spans="1:5" ht="12.75" customHeight="1" x14ac:dyDescent="0.2">
      <c r="A44"/>
      <c r="B44" s="31"/>
      <c r="C44" s="33"/>
      <c r="D44" s="33"/>
      <c r="E44" s="33"/>
    </row>
    <row r="45" spans="1:5" ht="12.75" customHeight="1" x14ac:dyDescent="0.2">
      <c r="A45"/>
      <c r="B45" s="31"/>
      <c r="C45" s="32"/>
      <c r="D45" s="32"/>
      <c r="E45" s="32"/>
    </row>
    <row r="46" spans="1:5" ht="12.75" customHeight="1" x14ac:dyDescent="0.2">
      <c r="A46"/>
      <c r="B46" s="22"/>
      <c r="C46" s="20"/>
      <c r="D46" s="20"/>
      <c r="E46" s="20"/>
    </row>
    <row r="47" spans="1:5" ht="12.75" customHeight="1" x14ac:dyDescent="0.2">
      <c r="A47"/>
      <c r="B47" s="22"/>
      <c r="C47" s="19"/>
      <c r="D47" s="19"/>
      <c r="E47" s="19"/>
    </row>
    <row r="48" spans="1:5" x14ac:dyDescent="0.2">
      <c r="A48"/>
      <c r="B48" s="22"/>
      <c r="C48" s="19"/>
      <c r="D48" s="19"/>
      <c r="E48" s="19"/>
    </row>
    <row r="49" spans="1:1" x14ac:dyDescent="0.2">
      <c r="A49"/>
    </row>
    <row r="50" spans="1:1" x14ac:dyDescent="0.2">
      <c r="A50"/>
    </row>
    <row r="51" spans="1:1" x14ac:dyDescent="0.2">
      <c r="A51"/>
    </row>
    <row r="52" spans="1:1" x14ac:dyDescent="0.2">
      <c r="A52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</sheetData>
  <sortState ref="A2:E41">
    <sortCondition descending="1" ref="A2:A41"/>
  </sortState>
  <phoneticPr fontId="0" type="noConversion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A6" sqref="A6"/>
    </sheetView>
  </sheetViews>
  <sheetFormatPr defaultRowHeight="12.75" x14ac:dyDescent="0.2"/>
  <cols>
    <col min="1" max="1" width="150" bestFit="1" customWidth="1"/>
    <col min="2" max="15" width="7" bestFit="1" customWidth="1"/>
    <col min="16" max="16" width="8" bestFit="1" customWidth="1"/>
  </cols>
  <sheetData>
    <row r="1" spans="1:16" ht="18.7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</row>
    <row r="2" spans="1:16" ht="18.75" customHeight="1" x14ac:dyDescent="0.2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6" ht="18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</row>
    <row r="4" spans="1:16" ht="18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1:16" ht="18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</row>
    <row r="6" spans="1:16" ht="18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</row>
    <row r="7" spans="1:16" ht="18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"/>
    </row>
    <row r="8" spans="1:16" ht="18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/>
    </row>
    <row r="9" spans="1:16" ht="18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"/>
    </row>
    <row r="10" spans="1:16" ht="18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"/>
    </row>
    <row r="11" spans="1:16" ht="18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"/>
    </row>
    <row r="12" spans="1:16" ht="18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"/>
    </row>
    <row r="13" spans="1:16" ht="18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"/>
    </row>
    <row r="14" spans="1:16" ht="18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"/>
    </row>
    <row r="15" spans="1:16" ht="18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"/>
    </row>
    <row r="16" spans="1:16" ht="18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"/>
    </row>
    <row r="17" spans="1:16" ht="18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"/>
    </row>
    <row r="18" spans="1:16" ht="18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"/>
    </row>
    <row r="19" spans="1:16" ht="18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"/>
    </row>
    <row r="20" spans="1:16" ht="18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"/>
    </row>
    <row r="21" spans="1:16" ht="18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"/>
    </row>
    <row r="22" spans="1:16" ht="18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"/>
    </row>
    <row r="23" spans="1:16" ht="18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"/>
    </row>
    <row r="24" spans="1:16" ht="18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"/>
    </row>
    <row r="25" spans="1:16" ht="18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"/>
    </row>
    <row r="26" spans="1:16" ht="18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"/>
    </row>
    <row r="27" spans="1:16" ht="18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"/>
    </row>
    <row r="28" spans="1:16" ht="18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"/>
    </row>
    <row r="29" spans="1:16" ht="18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"/>
    </row>
    <row r="30" spans="1:16" ht="18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"/>
    </row>
    <row r="31" spans="1:16" ht="18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"/>
    </row>
    <row r="32" spans="1:16" ht="18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"/>
    </row>
    <row r="33" spans="1:16" ht="18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"/>
    </row>
    <row r="34" spans="1:1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</sheetData>
  <phoneticPr fontId="0" type="noConversion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Trapezoid</vt:lpstr>
      <vt:lpstr>Questions &amp; Answers</vt:lpstr>
      <vt:lpstr>Data Sheet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Sasho MacKenzie</dc:creator>
  <cp:lastModifiedBy>localadmin</cp:lastModifiedBy>
  <dcterms:created xsi:type="dcterms:W3CDTF">2007-09-21T17:58:10Z</dcterms:created>
  <dcterms:modified xsi:type="dcterms:W3CDTF">2018-08-28T17:48:00Z</dcterms:modified>
</cp:coreProperties>
</file>